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1700"/>
  </bookViews>
  <sheets>
    <sheet name="bilanca" sheetId="5" r:id="rId1"/>
    <sheet name="prihodi" sheetId="4" r:id="rId2"/>
    <sheet name="rashodi-opći dio" sheetId="8" r:id="rId3"/>
    <sheet name="račun financiranja" sheetId="9" r:id="rId4"/>
    <sheet name="posebni dio " sheetId="11" r:id="rId5"/>
  </sheets>
  <definedNames>
    <definedName name="_xlnm._FilterDatabase" localSheetId="4" hidden="1">'posebni dio '!$A$1:$A$646</definedName>
    <definedName name="_xlnm._FilterDatabase" localSheetId="1" hidden="1">prihodi!$A$3:$I$19</definedName>
    <definedName name="_xlnm._FilterDatabase" localSheetId="3" hidden="1">'račun financiranja'!$A$2:$I$12</definedName>
    <definedName name="_xlnm._FilterDatabase" localSheetId="2" hidden="1">'rashodi-opći dio'!$A$2:$I$28</definedName>
    <definedName name="_xlnm.Print_Titles" localSheetId="4">'posebni dio '!$2:$2</definedName>
    <definedName name="_xlnm.Print_Titles" localSheetId="1">prihodi!$3:$3</definedName>
    <definedName name="_xlnm.Print_Titles" localSheetId="3">'račun financiranja'!$2:$2</definedName>
    <definedName name="_xlnm.Print_Titles" localSheetId="2">'rashodi-opći dio'!$2:$2</definedName>
    <definedName name="_xlnm.Print_Area" localSheetId="0">bilanca!$A$3:$J$25</definedName>
    <definedName name="_xlnm.Print_Area" localSheetId="4">'posebni dio '!$A$1:$G$141</definedName>
    <definedName name="_xlnm.Print_Area" localSheetId="1">prihodi!$A$1:$I$19</definedName>
    <definedName name="_xlnm.Print_Area" localSheetId="3">'račun financiranja'!$A$1:$I$12</definedName>
    <definedName name="_xlnm.Print_Area" localSheetId="2">'rashodi-opći dio'!$A$1:$I$28</definedName>
  </definedNames>
  <calcPr calcId="145621"/>
</workbook>
</file>

<file path=xl/calcChain.xml><?xml version="1.0" encoding="utf-8"?>
<calcChain xmlns="http://schemas.openxmlformats.org/spreadsheetml/2006/main">
  <c r="J26" i="5" l="1"/>
  <c r="H27" i="5" l="1"/>
  <c r="H31" i="5" s="1"/>
  <c r="J27" i="5"/>
  <c r="J31" i="5" s="1"/>
  <c r="I27" i="5"/>
  <c r="I31" i="5" s="1"/>
  <c r="J30" i="5"/>
  <c r="I26" i="5" l="1"/>
  <c r="I30" i="5" s="1"/>
  <c r="I32" i="5" s="1"/>
  <c r="J28" i="5"/>
  <c r="J32" i="5"/>
  <c r="H26" i="5"/>
  <c r="I28" i="5" l="1"/>
  <c r="H28" i="5"/>
  <c r="G27" i="5" l="1"/>
  <c r="G31" i="5" s="1"/>
  <c r="G26" i="5" l="1"/>
  <c r="G30" i="5" s="1"/>
  <c r="G32" i="5" s="1"/>
  <c r="G28" i="5" l="1"/>
  <c r="F27" i="5" l="1"/>
  <c r="F31" i="5" s="1"/>
  <c r="F26" i="5"/>
  <c r="F30" i="5" s="1"/>
  <c r="F32" i="5" l="1"/>
  <c r="F28" i="5"/>
  <c r="H30" i="5" l="1"/>
  <c r="H32" i="5" s="1"/>
</calcChain>
</file>

<file path=xl/sharedStrings.xml><?xml version="1.0" encoding="utf-8"?>
<sst xmlns="http://schemas.openxmlformats.org/spreadsheetml/2006/main" count="252" uniqueCount="146">
  <si>
    <t xml:space="preserve">       PLAN PRIHODA I RASHODA FONDA ZA RAZVOJ I ZAPOŠLJAVANJE ZA 2002. GODINU</t>
  </si>
  <si>
    <t>Podskupina</t>
  </si>
  <si>
    <t>Sku-pina</t>
  </si>
  <si>
    <t>Raz-red</t>
  </si>
  <si>
    <t>Materijalni rashodi</t>
  </si>
  <si>
    <t>A. RAČUN PRIHODA I RASHODA</t>
  </si>
  <si>
    <t>Naknade troškova zaposlenima</t>
  </si>
  <si>
    <t>Rashodi za usluge</t>
  </si>
  <si>
    <t>Financijski rashodi</t>
  </si>
  <si>
    <t>Rashodi za nabavu neproizvedene imovine</t>
  </si>
  <si>
    <t>Rashodi za nabavu proizvedene dugotrajne imovine</t>
  </si>
  <si>
    <t>Građevinski objekti</t>
  </si>
  <si>
    <t>Postrojenja i oprema</t>
  </si>
  <si>
    <t>Prijevozna sredstva</t>
  </si>
  <si>
    <t>Nematerijalna proizvedena imovina</t>
  </si>
  <si>
    <t>PRIMICI OD FINANCIJSKE IMOVINE I ZADUŽIVANJA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</si>
  <si>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</si>
  <si>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</si>
  <si>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</si>
  <si>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</si>
  <si>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</si>
  <si>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</si>
  <si>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</si>
  <si>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Naziv prihoda</t>
  </si>
  <si>
    <t>B. RAČUN FINANCIRANJA</t>
  </si>
  <si>
    <t>Prihodi od nefinancijske imovine</t>
  </si>
  <si>
    <t>Prihodi po posebnim propisima</t>
  </si>
  <si>
    <t>PRIHODI OD PRODAJE NEFINANCIJSKE IMOVINE</t>
  </si>
  <si>
    <t>Prihodi od prodaje proizvedene dugotrajne imovine</t>
  </si>
  <si>
    <t>RASHODI POSLOVANJA</t>
  </si>
  <si>
    <t>Rashodi za zaposlene</t>
  </si>
  <si>
    <t>Ostali rashodi za zaposlene</t>
  </si>
  <si>
    <t>Rashodi za materijal i energiju</t>
  </si>
  <si>
    <t>Ostali nespomenuti rashodi poslovanja</t>
  </si>
  <si>
    <t>Ostali rashodi</t>
  </si>
  <si>
    <t>Kazne, penali i naknade štete</t>
  </si>
  <si>
    <t>RASHODI ZA NABAVU NEFINANCIJSKE IMOVINE</t>
  </si>
  <si>
    <t xml:space="preserve">Nematerijalna imovina </t>
  </si>
  <si>
    <t>Primici od zaduživanja</t>
  </si>
  <si>
    <t>NETO FINANCIRANJE</t>
  </si>
  <si>
    <t>Naziv rashoda</t>
  </si>
  <si>
    <t>Ostali financijski rashodi</t>
  </si>
  <si>
    <t>VIŠAK / MANJAK + NETO FINANCIRANJE</t>
  </si>
  <si>
    <t>I. OPĆI DIO</t>
  </si>
  <si>
    <t>Materijalna imovina - prirodna bogatstva</t>
  </si>
  <si>
    <t>RASHODI  POSLOVANJA</t>
  </si>
  <si>
    <t>PRIHODI POSLOVANJA I PRIHODI OD PRODAJE NEFINANCIJSKE IMOVINE</t>
  </si>
  <si>
    <t>RASHODI POSLOVANJA I RASHODI ZA NABAVU NEFINANCIJSKE IMOVINE</t>
  </si>
  <si>
    <t>Šifra</t>
  </si>
  <si>
    <t>Naziv</t>
  </si>
  <si>
    <t>HRVATSKE  CESTE</t>
  </si>
  <si>
    <t>ADMINISTRATIVNO UPRAVLJANJE I OPREMANJE</t>
  </si>
  <si>
    <t>A1000</t>
  </si>
  <si>
    <t xml:space="preserve">ADMINISTRACIJA I UPRAVLJANJE  </t>
  </si>
  <si>
    <t>K2000</t>
  </si>
  <si>
    <t>OPREMANJE</t>
  </si>
  <si>
    <t>K2001</t>
  </si>
  <si>
    <t>INFORMATIZACIJA</t>
  </si>
  <si>
    <t>K2002</t>
  </si>
  <si>
    <t>OBNOVA VOZNOG PARKA</t>
  </si>
  <si>
    <t>K2003</t>
  </si>
  <si>
    <t>POSLOVNE ZGRADE</t>
  </si>
  <si>
    <t>SERVISIRANJE UNUTARNJEG DUGA</t>
  </si>
  <si>
    <t>A1001</t>
  </si>
  <si>
    <t>ZAJMOVI OD TUZEMNIH BANAKA I OSTALIH FINANCIJSKIH INSTITUCIJA IZVAN JAVNOG SEKTORA</t>
  </si>
  <si>
    <t>SERVISIRANJE VANJSKOG DUGA</t>
  </si>
  <si>
    <t>A1002</t>
  </si>
  <si>
    <t>ZAJMOVI OD INOZEMNIH BANAKA I OSTALIH FINANCIJSKIH INSTITUCIJA IZVAN JAVNOG SEKTORA</t>
  </si>
  <si>
    <t>ULAGANJE U DRŽAVNE CESTE PO PROGRAMIMA</t>
  </si>
  <si>
    <t>SPOJEVI NA AUTOCESTE</t>
  </si>
  <si>
    <t>K2004</t>
  </si>
  <si>
    <t>PROGRAM GRADNJE I REKONSTRUKCIJA BRZIH CESTA</t>
  </si>
  <si>
    <t>K2005</t>
  </si>
  <si>
    <t>OSTALI PROGRAMI ZAHVATA NA DRŽAVNIM CESTAMA</t>
  </si>
  <si>
    <t>K2006</t>
  </si>
  <si>
    <t>REKONSTRUKCIJA I UREĐENJE CESTA NA OTOCIMA</t>
  </si>
  <si>
    <t>K2007</t>
  </si>
  <si>
    <t>REKONSTRUKCIJA I UREĐENJE CESTA I MOSTOVA UZ GRANICU</t>
  </si>
  <si>
    <t>K2008</t>
  </si>
  <si>
    <t>PROGRAM DENIVELACIJE I OSIGURANJA CEST.-ŽELJ. PRIJELAZA</t>
  </si>
  <si>
    <t>K2009</t>
  </si>
  <si>
    <t>OSTALI INTERVENTNI PROJEKTI</t>
  </si>
  <si>
    <t>PROGRAM ODRŽAVANJA I UPRAVLJANJA  DRŽAVNIH CESTA</t>
  </si>
  <si>
    <t>A1003</t>
  </si>
  <si>
    <t>A1004</t>
  </si>
  <si>
    <t>IZVANREDNO ODRŽAVANJE</t>
  </si>
  <si>
    <t>BETTERMENT</t>
  </si>
  <si>
    <t>A1006</t>
  </si>
  <si>
    <t>STUDIJE I RAZVOJNE PRIPREME</t>
  </si>
  <si>
    <t xml:space="preserve">SUFINANCIRANJE  ŽUC-a </t>
  </si>
  <si>
    <t xml:space="preserve">II. POSEBNI DIO           </t>
  </si>
  <si>
    <t>IZDACI ZA FINAN.  IMOVINU I OTPLATE ZAJMOVA</t>
  </si>
  <si>
    <t>03</t>
  </si>
  <si>
    <t xml:space="preserve">SUFINANCIRANJE  </t>
  </si>
  <si>
    <t>A1007</t>
  </si>
  <si>
    <t>K2010</t>
  </si>
  <si>
    <t>Prihodi od prodaje garđevinskih objekata</t>
  </si>
  <si>
    <t>Otplata glavnice primljenih kredita i zajmova od kreditnih  i ostalih financijskih institucija izvan javnog sektora</t>
  </si>
  <si>
    <t>Prihodi od upravnih i administrativnih pristojbi, pristojbi po posebnim propisima i naknada</t>
  </si>
  <si>
    <t>Prihodi od prodaje proizvoda i robe te pruženih usluga</t>
  </si>
  <si>
    <t>Prihodi od prodaje proizvoda i robe te pruženih usluga i prihodi od donacija</t>
  </si>
  <si>
    <t>Plaće (Bruto)</t>
  </si>
  <si>
    <t xml:space="preserve">Kamate za primljene kredite i zajmove </t>
  </si>
  <si>
    <t>Primljeni krediti i zajmovi od kreditnih i ostalih financijskih institucija izvan javnog sektora</t>
  </si>
  <si>
    <t>Izdaci za otplatu glavnice primljenih kredita i zajmova</t>
  </si>
  <si>
    <t>Doprinosi na plaće</t>
  </si>
  <si>
    <t>Financijski  rashodi</t>
  </si>
  <si>
    <t xml:space="preserve">Ostali rashodi </t>
  </si>
  <si>
    <t>Kazne, penali i naknade šteta</t>
  </si>
  <si>
    <t>Rashodi za nabavu proizvedene dugotrajne  imovine</t>
  </si>
  <si>
    <t xml:space="preserve">Prijevozna sredstva </t>
  </si>
  <si>
    <t xml:space="preserve">Kamate za primljene zajmove </t>
  </si>
  <si>
    <t>Otplata glavnice primljenih kredita i zajmova od kreditnih i ostalih financijskih institucija izvan javnog sektora</t>
  </si>
  <si>
    <t>Prihod od prodaje prijevoznih sredstava</t>
  </si>
  <si>
    <t>K2012</t>
  </si>
  <si>
    <t>Pomoći unutar opće države - ŽUC</t>
  </si>
  <si>
    <t>Kapitalne pomoći unutar općeg proračuna - ŽUC</t>
  </si>
  <si>
    <t>Pomoći unutar opće države</t>
  </si>
  <si>
    <t>A1009</t>
  </si>
  <si>
    <t>SANACIJA ŠTETA NA POPLAVLJENIM PODRUČJIMA</t>
  </si>
  <si>
    <t>Pomoći od institucija i tijela EU</t>
  </si>
  <si>
    <t>Primljeni zajmovi od drugih razina vlasti</t>
  </si>
  <si>
    <t>Primici od prodaje dionica i udjela u glavnici trg.društ.izvan j.s.</t>
  </si>
  <si>
    <t>K2013</t>
  </si>
  <si>
    <t>SANACIJA KLIZIŠTA</t>
  </si>
  <si>
    <t>Primici od prodaje dionica i udjela u glavnici</t>
  </si>
  <si>
    <t xml:space="preserve">Pomoći unutar općeg proračuna </t>
  </si>
  <si>
    <t>SUFINANCIRANJE  NERAZVRSTANIH CESTA</t>
  </si>
  <si>
    <t>Pomoći unutar opće države - NC</t>
  </si>
  <si>
    <t>Tekuće pomoći unutar općeg proračuna -NC</t>
  </si>
  <si>
    <t>Pomoći proračunu iz drugih proračuna</t>
  </si>
  <si>
    <t>Pomoći temeljem prijenosa sredstava EU</t>
  </si>
  <si>
    <t>Pomoći iz inozemstva i od subjekata unutar općeg proračuna</t>
  </si>
  <si>
    <t>PRIJENOS DEPOZITA U SLJEDEĆE RAZDOBLJE</t>
  </si>
  <si>
    <t>Projekcija plana za 2020.</t>
  </si>
  <si>
    <t>INVESTICIJSKO ODRŽAVANJE I REKONSTRUKCIJA DRŽAVNIH CESTA</t>
  </si>
  <si>
    <t>UKUPNI PRIHODI</t>
  </si>
  <si>
    <t>UKUPNI RASHODI</t>
  </si>
  <si>
    <t>Izvršenje                  2017.</t>
  </si>
  <si>
    <t>Projekcija plana za 2021.</t>
  </si>
  <si>
    <t>REDOVITO ODRŽAVANJE</t>
  </si>
  <si>
    <r>
      <t xml:space="preserve">Doprinosi na plaće               </t>
    </r>
    <r>
      <rPr>
        <sz val="9.85"/>
        <color indexed="10"/>
        <rFont val="Times New Roman"/>
        <family val="1"/>
        <charset val="238"/>
      </rPr>
      <t xml:space="preserve"> </t>
    </r>
  </si>
  <si>
    <t>K2014</t>
  </si>
  <si>
    <t xml:space="preserve">FINANCIJSKI PLAN HRVATSKIH CESTA ZA 2019. GODINU I PROJEKCIJE PLANA ZA 2020. I 2021. GODINU      </t>
  </si>
  <si>
    <t xml:space="preserve">Plan
 za 2018.   </t>
  </si>
  <si>
    <t>Plan
 za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</si>
</sst>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.mm\.dd"/>
  </numFmts>
  <fonts count="46" x14ac:knownFonts="1">
    <font>
      <sz val="10"/>
      <color indexed="8"/>
      <name val="MS Sans Serif"/>
      <charset val="238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  <charset val="238"/>
    </font>
    <font>
      <sz val="14"/>
      <color indexed="8"/>
      <name val="Times New Roman"/>
      <family val="1"/>
    </font>
    <font>
      <sz val="12"/>
      <color indexed="8"/>
      <name val="MS Sans Serif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.85"/>
      <color indexed="8"/>
      <name val="Times New Roman"/>
      <family val="1"/>
      <charset val="238"/>
    </font>
    <font>
      <sz val="9.85"/>
      <color indexed="8"/>
      <name val="Times New Roman"/>
      <family val="1"/>
      <charset val="238"/>
    </font>
    <font>
      <sz val="9.85"/>
      <color indexed="10"/>
      <name val="Times New Roman"/>
      <family val="1"/>
      <charset val="238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4"/>
      <name val="Times New Roman"/>
      <family val="1"/>
    </font>
    <font>
      <sz val="14"/>
      <name val="MS Sans Serif"/>
      <family val="2"/>
      <charset val="238"/>
    </font>
    <font>
      <b/>
      <sz val="12"/>
      <name val="Times New Roman"/>
      <family val="1"/>
    </font>
    <font>
      <sz val="12"/>
      <name val="MS Sans Serif"/>
      <family val="2"/>
      <charset val="238"/>
    </font>
    <font>
      <sz val="14"/>
      <name val="Times New Roman"/>
      <family val="1"/>
    </font>
    <font>
      <b/>
      <sz val="9.85"/>
      <name val="Times New Roman"/>
      <family val="1"/>
    </font>
    <font>
      <sz val="9.85"/>
      <name val="Times New Roman"/>
      <family val="1"/>
    </font>
    <font>
      <sz val="10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9.85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.85"/>
      <name val="Times New Roman"/>
      <family val="1"/>
      <charset val="238"/>
    </font>
    <font>
      <b/>
      <sz val="9.85"/>
      <color indexed="10"/>
      <name val="Times New Roman"/>
      <family val="1"/>
    </font>
    <font>
      <sz val="9.85"/>
      <color theme="5" tint="-0.249977111117893"/>
      <name val="Times New Roman"/>
      <family val="1"/>
    </font>
    <font>
      <sz val="10"/>
      <color theme="5" tint="-0.249977111117893"/>
      <name val="Times New Roman"/>
      <family val="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rgb="FFFF000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40" fillId="0" borderId="0" applyFont="0" applyFill="0" applyBorder="0" applyAlignment="0" applyProtection="0"/>
    <xf numFmtId="0" fontId="41" fillId="0" borderId="0"/>
    <xf numFmtId="0" fontId="39" fillId="0" borderId="0"/>
    <xf numFmtId="0" fontId="40" fillId="0" borderId="0"/>
  </cellStyleXfs>
  <cellXfs count="273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9" fillId="0" borderId="0" xfId="0" quotePrefix="1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0" fontId="3" fillId="2" borderId="0" xfId="0" applyNumberFormat="1" applyFont="1" applyFill="1" applyBorder="1" applyAlignment="1" applyProtection="1">
      <alignment vertical="center"/>
    </xf>
    <xf numFmtId="0" fontId="43" fillId="0" borderId="0" xfId="0" applyNumberFormat="1" applyFont="1" applyFill="1" applyBorder="1" applyAlignment="1" applyProtection="1"/>
    <xf numFmtId="0" fontId="44" fillId="0" borderId="0" xfId="0" applyNumberFormat="1" applyFont="1" applyFill="1" applyBorder="1" applyAlignment="1" applyProtection="1">
      <alignment horizontal="center" wrapText="1"/>
    </xf>
    <xf numFmtId="0" fontId="43" fillId="0" borderId="0" xfId="0" applyNumberFormat="1" applyFont="1" applyFill="1" applyBorder="1" applyAlignment="1" applyProtection="1">
      <alignment horizontal="center"/>
    </xf>
    <xf numFmtId="3" fontId="43" fillId="0" borderId="0" xfId="0" applyNumberFormat="1" applyFont="1" applyFill="1" applyBorder="1" applyAlignment="1" applyProtection="1"/>
    <xf numFmtId="0" fontId="19" fillId="0" borderId="3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27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3" borderId="0" xfId="0" applyNumberFormat="1" applyFont="1" applyFill="1" applyBorder="1" applyAlignment="1" applyProtection="1"/>
    <xf numFmtId="3" fontId="3" fillId="3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center"/>
    </xf>
    <xf numFmtId="0" fontId="28" fillId="3" borderId="2" xfId="0" quotePrefix="1" applyFont="1" applyFill="1" applyBorder="1" applyAlignment="1">
      <alignment horizontal="left" vertical="center" wrapText="1"/>
    </xf>
    <xf numFmtId="0" fontId="0" fillId="3" borderId="0" xfId="0" applyNumberFormat="1" applyFill="1" applyBorder="1" applyAlignment="1" applyProtection="1">
      <alignment vertical="center"/>
    </xf>
    <xf numFmtId="0" fontId="3" fillId="3" borderId="0" xfId="0" applyNumberFormat="1" applyFont="1" applyFill="1" applyBorder="1" applyAlignment="1" applyProtection="1">
      <alignment vertical="center"/>
    </xf>
    <xf numFmtId="0" fontId="19" fillId="3" borderId="2" xfId="0" quotePrefix="1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42" fillId="0" borderId="0" xfId="0" applyNumberFormat="1" applyFont="1" applyFill="1" applyBorder="1" applyAlignment="1" applyProtection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vertical="center"/>
    </xf>
    <xf numFmtId="0" fontId="0" fillId="3" borderId="0" xfId="0" applyNumberFormat="1" applyFill="1" applyBorder="1" applyAlignment="1" applyProtection="1"/>
    <xf numFmtId="0" fontId="11" fillId="3" borderId="0" xfId="0" applyNumberFormat="1" applyFont="1" applyFill="1" applyBorder="1" applyAlignment="1" applyProtection="1"/>
    <xf numFmtId="0" fontId="44" fillId="3" borderId="0" xfId="0" applyNumberFormat="1" applyFont="1" applyFill="1" applyBorder="1" applyAlignment="1" applyProtection="1">
      <alignment horizontal="center" wrapText="1"/>
    </xf>
    <xf numFmtId="0" fontId="43" fillId="3" borderId="0" xfId="0" applyNumberFormat="1" applyFont="1" applyFill="1" applyBorder="1" applyAlignment="1" applyProtection="1"/>
    <xf numFmtId="0" fontId="43" fillId="3" borderId="0" xfId="0" applyNumberFormat="1" applyFont="1" applyFill="1" applyBorder="1" applyAlignment="1" applyProtection="1">
      <alignment horizontal="center"/>
    </xf>
    <xf numFmtId="0" fontId="40" fillId="0" borderId="0" xfId="0" applyNumberFormat="1" applyFont="1" applyFill="1" applyBorder="1" applyAlignment="1" applyProtection="1"/>
    <xf numFmtId="0" fontId="19" fillId="0" borderId="5" xfId="0" applyNumberFormat="1" applyFont="1" applyFill="1" applyBorder="1" applyAlignment="1" applyProtection="1">
      <alignment wrapText="1"/>
    </xf>
    <xf numFmtId="0" fontId="20" fillId="0" borderId="5" xfId="0" applyNumberFormat="1" applyFont="1" applyFill="1" applyBorder="1" applyAlignment="1" applyProtection="1">
      <alignment wrapText="1"/>
    </xf>
    <xf numFmtId="0" fontId="19" fillId="0" borderId="5" xfId="0" quotePrefix="1" applyNumberFormat="1" applyFont="1" applyFill="1" applyBorder="1" applyAlignment="1" applyProtection="1">
      <alignment horizontal="left" wrapText="1"/>
    </xf>
    <xf numFmtId="3" fontId="19" fillId="0" borderId="5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>
      <alignment wrapText="1"/>
    </xf>
    <xf numFmtId="0" fontId="19" fillId="0" borderId="0" xfId="0" applyNumberFormat="1" applyFont="1" applyFill="1" applyBorder="1" applyAlignment="1" applyProtection="1">
      <alignment vertical="top" wrapText="1"/>
    </xf>
    <xf numFmtId="0" fontId="19" fillId="0" borderId="0" xfId="0" applyNumberFormat="1" applyFont="1" applyFill="1" applyBorder="1" applyAlignment="1" applyProtection="1">
      <alignment wrapText="1"/>
    </xf>
    <xf numFmtId="3" fontId="19" fillId="0" borderId="0" xfId="0" applyNumberFormat="1" applyFont="1" applyFill="1" applyBorder="1" applyAlignment="1" applyProtection="1">
      <alignment wrapText="1"/>
    </xf>
    <xf numFmtId="0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>
      <alignment wrapText="1"/>
    </xf>
    <xf numFmtId="0" fontId="19" fillId="0" borderId="0" xfId="0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>
      <alignment vertical="top" wrapText="1"/>
    </xf>
    <xf numFmtId="3" fontId="14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vertical="top" wrapText="1"/>
    </xf>
    <xf numFmtId="3" fontId="13" fillId="0" borderId="0" xfId="0" applyNumberFormat="1" applyFont="1" applyFill="1" applyBorder="1" applyAlignment="1" applyProtection="1">
      <alignment wrapText="1"/>
    </xf>
    <xf numFmtId="0" fontId="21" fillId="0" borderId="0" xfId="0" applyNumberFormat="1" applyFont="1" applyFill="1" applyBorder="1" applyAlignment="1" applyProtection="1">
      <alignment wrapText="1"/>
    </xf>
    <xf numFmtId="3" fontId="21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/>
    <xf numFmtId="0" fontId="25" fillId="0" borderId="1" xfId="0" quotePrefix="1" applyFont="1" applyFill="1" applyBorder="1" applyAlignment="1">
      <alignment horizontal="left" vertical="center" wrapText="1"/>
    </xf>
    <xf numFmtId="0" fontId="25" fillId="0" borderId="2" xfId="0" quotePrefix="1" applyFont="1" applyFill="1" applyBorder="1" applyAlignment="1">
      <alignment horizontal="left" vertical="center" wrapText="1"/>
    </xf>
    <xf numFmtId="0" fontId="25" fillId="0" borderId="2" xfId="0" quotePrefix="1" applyFont="1" applyFill="1" applyBorder="1" applyAlignment="1">
      <alignment horizontal="center" vertical="center" wrapText="1"/>
    </xf>
    <xf numFmtId="0" fontId="25" fillId="0" borderId="2" xfId="0" quotePrefix="1" applyNumberFormat="1" applyFont="1" applyFill="1" applyBorder="1" applyAlignment="1" applyProtection="1">
      <alignment horizontal="left" vertical="center"/>
    </xf>
    <xf numFmtId="3" fontId="25" fillId="0" borderId="3" xfId="0" applyNumberFormat="1" applyFont="1" applyFill="1" applyBorder="1" applyAlignment="1">
      <alignment horizontal="right"/>
    </xf>
    <xf numFmtId="0" fontId="8" fillId="0" borderId="1" xfId="0" quotePrefix="1" applyFont="1" applyFill="1" applyBorder="1" applyAlignment="1">
      <alignment horizontal="left"/>
    </xf>
    <xf numFmtId="0" fontId="0" fillId="0" borderId="2" xfId="0" applyNumberFormat="1" applyFill="1" applyBorder="1" applyAlignment="1" applyProtection="1"/>
    <xf numFmtId="3" fontId="25" fillId="0" borderId="3" xfId="0" applyNumberFormat="1" applyFont="1" applyFill="1" applyBorder="1" applyAlignment="1" applyProtection="1">
      <alignment wrapText="1"/>
    </xf>
    <xf numFmtId="0" fontId="23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wrapText="1"/>
    </xf>
    <xf numFmtId="0" fontId="23" fillId="0" borderId="4" xfId="0" quotePrefix="1" applyNumberFormat="1" applyFont="1" applyFill="1" applyBorder="1" applyAlignment="1" applyProtection="1">
      <alignment horizontal="left" wrapText="1"/>
    </xf>
    <xf numFmtId="0" fontId="24" fillId="0" borderId="4" xfId="0" applyNumberFormat="1" applyFont="1" applyFill="1" applyBorder="1" applyAlignment="1" applyProtection="1">
      <alignment wrapText="1"/>
    </xf>
    <xf numFmtId="0" fontId="27" fillId="0" borderId="0" xfId="0" applyNumberFormat="1" applyFont="1" applyFill="1" applyBorder="1" applyAlignment="1" applyProtection="1"/>
    <xf numFmtId="3" fontId="25" fillId="0" borderId="3" xfId="0" applyNumberFormat="1" applyFont="1" applyFill="1" applyBorder="1" applyAlignment="1">
      <alignment horizontal="right" vertical="center"/>
    </xf>
    <xf numFmtId="0" fontId="40" fillId="0" borderId="0" xfId="0" applyNumberFormat="1" applyFont="1" applyFill="1" applyBorder="1" applyAlignment="1" applyProtection="1">
      <alignment vertical="center"/>
    </xf>
    <xf numFmtId="3" fontId="40" fillId="0" borderId="0" xfId="0" applyNumberFormat="1" applyFont="1" applyFill="1" applyBorder="1" applyAlignment="1" applyProtection="1">
      <alignment vertical="center"/>
    </xf>
    <xf numFmtId="0" fontId="28" fillId="0" borderId="2" xfId="0" quotePrefix="1" applyFont="1" applyFill="1" applyBorder="1" applyAlignment="1">
      <alignment horizontal="left" vertical="center" wrapText="1"/>
    </xf>
    <xf numFmtId="0" fontId="19" fillId="0" borderId="2" xfId="0" quotePrefix="1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8" fillId="0" borderId="0" xfId="0" quotePrefix="1" applyFont="1" applyFill="1" applyBorder="1" applyAlignment="1">
      <alignment horizontal="left"/>
    </xf>
    <xf numFmtId="3" fontId="19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30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vertical="center"/>
    </xf>
    <xf numFmtId="3" fontId="14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29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>
      <alignment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28" fillId="0" borderId="0" xfId="0" quotePrefix="1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 applyProtection="1">
      <alignment vertical="center"/>
    </xf>
    <xf numFmtId="0" fontId="1" fillId="0" borderId="0" xfId="0" quotePrefix="1" applyFont="1" applyFill="1" applyBorder="1" applyAlignment="1">
      <alignment horizontal="left" vertical="center"/>
    </xf>
    <xf numFmtId="3" fontId="3" fillId="0" borderId="0" xfId="0" quotePrefix="1" applyNumberFormat="1" applyFont="1" applyFill="1" applyBorder="1" applyAlignment="1" applyProtection="1">
      <alignment horizontal="left" vertical="center"/>
    </xf>
    <xf numFmtId="3" fontId="6" fillId="0" borderId="0" xfId="0" applyNumberFormat="1" applyFont="1" applyFill="1" applyBorder="1" applyAlignment="1" applyProtection="1">
      <alignment vertical="center"/>
    </xf>
    <xf numFmtId="3" fontId="42" fillId="0" borderId="0" xfId="0" applyNumberFormat="1" applyFont="1" applyFill="1" applyBorder="1" applyAlignment="1" applyProtection="1">
      <alignment vertical="center"/>
    </xf>
    <xf numFmtId="0" fontId="1" fillId="0" borderId="2" xfId="0" quotePrefix="1" applyFont="1" applyFill="1" applyBorder="1" applyAlignment="1">
      <alignment horizontal="left" vertical="center" wrapText="1"/>
    </xf>
    <xf numFmtId="0" fontId="19" fillId="0" borderId="2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3" fontId="2" fillId="0" borderId="5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3" fontId="13" fillId="0" borderId="0" xfId="0" applyNumberFormat="1" applyFont="1" applyFill="1" applyBorder="1" applyAlignment="1" applyProtection="1">
      <alignment horizontal="right" vertical="center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vertical="center"/>
    </xf>
    <xf numFmtId="0" fontId="40" fillId="0" borderId="0" xfId="4" applyNumberFormat="1" applyFill="1" applyBorder="1" applyAlignment="1" applyProtection="1"/>
    <xf numFmtId="0" fontId="19" fillId="0" borderId="2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40" fillId="0" borderId="0" xfId="4" applyNumberFormat="1" applyFill="1" applyBorder="1" applyAlignment="1" applyProtection="1">
      <alignment horizontal="center"/>
    </xf>
    <xf numFmtId="3" fontId="40" fillId="0" borderId="0" xfId="4" applyNumberFormat="1" applyFill="1" applyBorder="1" applyAlignment="1" applyProtection="1"/>
    <xf numFmtId="0" fontId="22" fillId="0" borderId="0" xfId="4" applyNumberFormat="1" applyFont="1" applyFill="1" applyBorder="1" applyAlignment="1" applyProtection="1"/>
    <xf numFmtId="3" fontId="3" fillId="3" borderId="0" xfId="4" applyNumberFormat="1" applyFont="1" applyFill="1" applyBorder="1" applyAlignment="1" applyProtection="1"/>
    <xf numFmtId="0" fontId="22" fillId="2" borderId="0" xfId="4" applyNumberFormat="1" applyFont="1" applyFill="1" applyBorder="1" applyAlignment="1" applyProtection="1"/>
    <xf numFmtId="9" fontId="22" fillId="0" borderId="0" xfId="1" applyFont="1" applyFill="1" applyBorder="1" applyAlignment="1" applyProtection="1"/>
    <xf numFmtId="0" fontId="4" fillId="0" borderId="0" xfId="4" applyFont="1" applyFill="1" applyAlignment="1">
      <alignment horizontal="left"/>
    </xf>
    <xf numFmtId="0" fontId="3" fillId="0" borderId="0" xfId="4" applyNumberFormat="1" applyFont="1" applyFill="1" applyBorder="1" applyAlignment="1" applyProtection="1"/>
    <xf numFmtId="3" fontId="3" fillId="0" borderId="0" xfId="4" applyNumberFormat="1" applyFont="1" applyFill="1" applyBorder="1" applyAlignment="1" applyProtection="1"/>
    <xf numFmtId="0" fontId="3" fillId="0" borderId="0" xfId="4" applyNumberFormat="1" applyFont="1" applyFill="1" applyBorder="1" applyAlignment="1" applyProtection="1">
      <alignment horizontal="left"/>
    </xf>
    <xf numFmtId="0" fontId="1" fillId="0" borderId="0" xfId="4" applyFont="1" applyFill="1" applyAlignment="1">
      <alignment vertical="center"/>
    </xf>
    <xf numFmtId="3" fontId="1" fillId="0" borderId="0" xfId="4" applyNumberFormat="1" applyFont="1" applyFill="1" applyAlignment="1">
      <alignment horizontal="right" vertical="center"/>
    </xf>
    <xf numFmtId="3" fontId="1" fillId="3" borderId="0" xfId="4" applyNumberFormat="1" applyFont="1" applyFill="1" applyAlignment="1">
      <alignment horizontal="right" vertical="center"/>
    </xf>
    <xf numFmtId="0" fontId="4" fillId="0" borderId="0" xfId="4" applyFont="1" applyFill="1" applyAlignment="1">
      <alignment vertical="center"/>
    </xf>
    <xf numFmtId="3" fontId="4" fillId="0" borderId="0" xfId="4" applyNumberFormat="1" applyFont="1" applyFill="1" applyAlignment="1">
      <alignment horizontal="right" vertical="center"/>
    </xf>
    <xf numFmtId="0" fontId="4" fillId="0" borderId="0" xfId="4" applyFont="1" applyAlignment="1">
      <alignment vertical="center"/>
    </xf>
    <xf numFmtId="0" fontId="1" fillId="0" borderId="0" xfId="4" applyFont="1" applyAlignment="1">
      <alignment horizontal="left"/>
    </xf>
    <xf numFmtId="0" fontId="2" fillId="0" borderId="0" xfId="4" applyNumberFormat="1" applyFont="1" applyFill="1" applyBorder="1" applyAlignment="1" applyProtection="1"/>
    <xf numFmtId="3" fontId="2" fillId="0" borderId="0" xfId="4" applyNumberFormat="1" applyFont="1" applyFill="1" applyBorder="1" applyAlignment="1" applyProtection="1"/>
    <xf numFmtId="3" fontId="2" fillId="3" borderId="0" xfId="4" applyNumberFormat="1" applyFont="1" applyFill="1" applyBorder="1" applyAlignment="1" applyProtection="1"/>
    <xf numFmtId="0" fontId="5" fillId="0" borderId="0" xfId="4" applyFont="1" applyAlignment="1">
      <alignment horizontal="left"/>
    </xf>
    <xf numFmtId="0" fontId="2" fillId="0" borderId="0" xfId="4" applyNumberFormat="1" applyFont="1" applyFill="1" applyBorder="1" applyAlignment="1" applyProtection="1">
      <alignment horizontal="left"/>
    </xf>
    <xf numFmtId="0" fontId="1" fillId="0" borderId="0" xfId="4" applyFont="1" applyAlignment="1">
      <alignment vertical="center"/>
    </xf>
    <xf numFmtId="0" fontId="4" fillId="0" borderId="0" xfId="4" applyFont="1" applyAlignment="1">
      <alignment horizontal="left"/>
    </xf>
    <xf numFmtId="3" fontId="1" fillId="0" borderId="0" xfId="4" applyNumberFormat="1" applyFont="1" applyAlignment="1">
      <alignment horizontal="right" vertical="center"/>
    </xf>
    <xf numFmtId="0" fontId="5" fillId="0" borderId="0" xfId="4" applyFont="1" applyAlignment="1">
      <alignment vertical="center"/>
    </xf>
    <xf numFmtId="3" fontId="5" fillId="0" borderId="0" xfId="4" applyNumberFormat="1" applyFont="1" applyAlignment="1">
      <alignment horizontal="right" vertical="center"/>
    </xf>
    <xf numFmtId="3" fontId="5" fillId="3" borderId="0" xfId="4" applyNumberFormat="1" applyFont="1" applyFill="1" applyAlignment="1">
      <alignment horizontal="right" vertical="center"/>
    </xf>
    <xf numFmtId="0" fontId="1" fillId="0" borderId="6" xfId="4" applyFont="1" applyBorder="1" applyAlignment="1">
      <alignment horizontal="left"/>
    </xf>
    <xf numFmtId="0" fontId="5" fillId="0" borderId="0" xfId="4" quotePrefix="1" applyFont="1" applyAlignment="1">
      <alignment horizontal="left"/>
    </xf>
    <xf numFmtId="0" fontId="1" fillId="0" borderId="0" xfId="4" quotePrefix="1" applyFont="1" applyAlignment="1">
      <alignment horizontal="left"/>
    </xf>
    <xf numFmtId="0" fontId="6" fillId="0" borderId="0" xfId="4" quotePrefix="1" applyNumberFormat="1" applyFont="1" applyFill="1" applyBorder="1" applyAlignment="1" applyProtection="1">
      <alignment horizontal="left"/>
    </xf>
    <xf numFmtId="0" fontId="3" fillId="0" borderId="0" xfId="4" quotePrefix="1" applyNumberFormat="1" applyFont="1" applyFill="1" applyBorder="1" applyAlignment="1" applyProtection="1">
      <alignment horizontal="left"/>
    </xf>
    <xf numFmtId="0" fontId="4" fillId="0" borderId="0" xfId="4" quotePrefix="1" applyFont="1" applyAlignment="1">
      <alignment horizontal="left" vertical="center"/>
    </xf>
    <xf numFmtId="0" fontId="1" fillId="0" borderId="0" xfId="4" quotePrefix="1" applyFont="1" applyAlignment="1">
      <alignment horizontal="left" vertical="center"/>
    </xf>
    <xf numFmtId="0" fontId="4" fillId="0" borderId="0" xfId="4" quotePrefix="1" applyFont="1" applyAlignment="1">
      <alignment horizontal="left"/>
    </xf>
    <xf numFmtId="0" fontId="5" fillId="0" borderId="0" xfId="4" quotePrefix="1" applyFont="1" applyAlignment="1">
      <alignment horizontal="left" vertical="center"/>
    </xf>
    <xf numFmtId="3" fontId="6" fillId="0" borderId="0" xfId="4" applyNumberFormat="1" applyFont="1" applyFill="1" applyBorder="1" applyAlignment="1" applyProtection="1"/>
    <xf numFmtId="3" fontId="3" fillId="0" borderId="0" xfId="4" quotePrefix="1" applyNumberFormat="1" applyFont="1" applyFill="1" applyBorder="1" applyAlignment="1" applyProtection="1">
      <alignment horizontal="left"/>
    </xf>
    <xf numFmtId="0" fontId="40" fillId="0" borderId="0" xfId="4" applyNumberFormat="1" applyFont="1" applyFill="1" applyBorder="1" applyAlignment="1" applyProtection="1"/>
    <xf numFmtId="164" fontId="21" fillId="0" borderId="2" xfId="4" applyNumberFormat="1" applyFont="1" applyFill="1" applyBorder="1" applyAlignment="1">
      <alignment horizontal="center" vertical="center"/>
    </xf>
    <xf numFmtId="0" fontId="21" fillId="0" borderId="2" xfId="4" applyNumberFormat="1" applyFont="1" applyFill="1" applyBorder="1" applyAlignment="1" applyProtection="1">
      <alignment horizontal="center" vertical="center"/>
    </xf>
    <xf numFmtId="0" fontId="21" fillId="0" borderId="0" xfId="4" quotePrefix="1" applyNumberFormat="1" applyFont="1" applyFill="1" applyBorder="1" applyAlignment="1" applyProtection="1">
      <alignment horizontal="left"/>
    </xf>
    <xf numFmtId="0" fontId="34" fillId="0" borderId="0" xfId="4" applyNumberFormat="1" applyFont="1" applyFill="1" applyBorder="1" applyAlignment="1" applyProtection="1"/>
    <xf numFmtId="3" fontId="21" fillId="0" borderId="0" xfId="4" applyNumberFormat="1" applyFont="1" applyFill="1" applyBorder="1" applyAlignment="1" applyProtection="1"/>
    <xf numFmtId="0" fontId="21" fillId="0" borderId="0" xfId="4" applyNumberFormat="1" applyFont="1" applyFill="1" applyBorder="1" applyAlignment="1" applyProtection="1">
      <alignment horizontal="left"/>
    </xf>
    <xf numFmtId="0" fontId="21" fillId="0" borderId="0" xfId="4" applyNumberFormat="1" applyFont="1" applyFill="1" applyBorder="1" applyAlignment="1" applyProtection="1">
      <alignment horizontal="left" wrapText="1"/>
    </xf>
    <xf numFmtId="3" fontId="14" fillId="0" borderId="0" xfId="4" applyNumberFormat="1" applyFont="1" applyFill="1" applyBorder="1" applyAlignment="1" applyProtection="1"/>
    <xf numFmtId="0" fontId="1" fillId="0" borderId="0" xfId="4" applyFont="1" applyFill="1" applyBorder="1" applyAlignment="1">
      <alignment horizontal="left"/>
    </xf>
    <xf numFmtId="0" fontId="14" fillId="0" borderId="0" xfId="4" applyNumberFormat="1" applyFont="1" applyFill="1" applyBorder="1" applyAlignment="1" applyProtection="1">
      <alignment horizontal="left" vertical="center" wrapText="1"/>
    </xf>
    <xf numFmtId="0" fontId="14" fillId="0" borderId="0" xfId="4" quotePrefix="1" applyNumberFormat="1" applyFont="1" applyFill="1" applyBorder="1" applyAlignment="1" applyProtection="1">
      <alignment horizontal="left"/>
    </xf>
    <xf numFmtId="0" fontId="13" fillId="0" borderId="0" xfId="4" quotePrefix="1" applyNumberFormat="1" applyFont="1" applyFill="1" applyBorder="1" applyAlignment="1" applyProtection="1">
      <alignment horizontal="left"/>
    </xf>
    <xf numFmtId="0" fontId="13" fillId="0" borderId="0" xfId="4" applyNumberFormat="1" applyFont="1" applyFill="1" applyBorder="1" applyAlignment="1" applyProtection="1">
      <alignment horizontal="left" vertical="center" wrapText="1"/>
    </xf>
    <xf numFmtId="3" fontId="13" fillId="0" borderId="0" xfId="4" applyNumberFormat="1" applyFont="1" applyFill="1" applyBorder="1" applyAlignment="1" applyProtection="1"/>
    <xf numFmtId="0" fontId="13" fillId="0" borderId="0" xfId="4" quotePrefix="1" applyNumberFormat="1" applyFont="1" applyFill="1" applyBorder="1" applyAlignment="1" applyProtection="1">
      <alignment horizontal="left" vertical="justify"/>
    </xf>
    <xf numFmtId="3" fontId="30" fillId="0" borderId="0" xfId="4" applyNumberFormat="1" applyFont="1" applyFill="1" applyBorder="1" applyAlignment="1" applyProtection="1"/>
    <xf numFmtId="0" fontId="14" fillId="0" borderId="0" xfId="4" quotePrefix="1" applyNumberFormat="1" applyFont="1" applyFill="1" applyBorder="1" applyAlignment="1" applyProtection="1">
      <alignment horizontal="left" vertical="justify"/>
    </xf>
    <xf numFmtId="0" fontId="14" fillId="0" borderId="0" xfId="4" applyFont="1" applyFill="1" applyBorder="1" applyAlignment="1">
      <alignment horizontal="left" vertical="center"/>
    </xf>
    <xf numFmtId="0" fontId="13" fillId="0" borderId="0" xfId="4" applyFont="1" applyFill="1" applyBorder="1" applyAlignment="1">
      <alignment horizontal="left" vertical="center"/>
    </xf>
    <xf numFmtId="0" fontId="15" fillId="0" borderId="0" xfId="4" applyFont="1" applyFill="1" applyBorder="1" applyAlignment="1">
      <alignment horizontal="left"/>
    </xf>
    <xf numFmtId="0" fontId="15" fillId="0" borderId="0" xfId="4" applyFont="1" applyFill="1" applyBorder="1" applyAlignment="1">
      <alignment horizontal="left" vertical="center"/>
    </xf>
    <xf numFmtId="0" fontId="14" fillId="0" borderId="0" xfId="4" applyFont="1" applyFill="1" applyBorder="1" applyAlignment="1">
      <alignment horizontal="left" vertical="justify"/>
    </xf>
    <xf numFmtId="0" fontId="13" fillId="0" borderId="0" xfId="4" applyFont="1" applyFill="1" applyBorder="1" applyAlignment="1">
      <alignment horizontal="left" vertical="justify"/>
    </xf>
    <xf numFmtId="0" fontId="37" fillId="0" borderId="0" xfId="4" quotePrefix="1" applyFont="1" applyFill="1" applyBorder="1" applyAlignment="1">
      <alignment horizontal="left"/>
    </xf>
    <xf numFmtId="0" fontId="37" fillId="0" borderId="0" xfId="4" quotePrefix="1" applyFont="1" applyFill="1" applyBorder="1" applyAlignment="1">
      <alignment horizontal="left" vertical="center"/>
    </xf>
    <xf numFmtId="3" fontId="38" fillId="0" borderId="0" xfId="4" applyNumberFormat="1" applyFont="1" applyFill="1" applyBorder="1" applyAlignment="1" applyProtection="1"/>
    <xf numFmtId="0" fontId="14" fillId="0" borderId="0" xfId="4" applyNumberFormat="1" applyFont="1" applyFill="1" applyBorder="1" applyAlignment="1" applyProtection="1">
      <alignment wrapText="1"/>
    </xf>
    <xf numFmtId="0" fontId="13" fillId="0" borderId="0" xfId="4" applyNumberFormat="1" applyFont="1" applyFill="1" applyBorder="1" applyAlignment="1" applyProtection="1">
      <alignment wrapText="1"/>
    </xf>
    <xf numFmtId="0" fontId="4" fillId="0" borderId="0" xfId="4" quotePrefix="1" applyFont="1" applyFill="1" applyBorder="1" applyAlignment="1">
      <alignment horizontal="left"/>
    </xf>
    <xf numFmtId="0" fontId="4" fillId="0" borderId="0" xfId="4" quotePrefix="1" applyFont="1" applyFill="1" applyBorder="1" applyAlignment="1">
      <alignment horizontal="left" vertical="center"/>
    </xf>
    <xf numFmtId="0" fontId="29" fillId="0" borderId="0" xfId="4" quotePrefix="1" applyFont="1" applyFill="1" applyBorder="1" applyAlignment="1">
      <alignment horizontal="left"/>
    </xf>
    <xf numFmtId="0" fontId="29" fillId="0" borderId="0" xfId="4" quotePrefix="1" applyFont="1" applyFill="1" applyBorder="1" applyAlignment="1">
      <alignment horizontal="left" vertical="center"/>
    </xf>
    <xf numFmtId="3" fontId="20" fillId="0" borderId="0" xfId="4" applyNumberFormat="1" applyFont="1" applyFill="1" applyBorder="1" applyAlignment="1" applyProtection="1"/>
    <xf numFmtId="0" fontId="35" fillId="0" borderId="0" xfId="4" quotePrefix="1" applyFont="1" applyFill="1" applyBorder="1" applyAlignment="1">
      <alignment horizontal="left"/>
    </xf>
    <xf numFmtId="0" fontId="35" fillId="0" borderId="0" xfId="4" applyFont="1" applyFill="1" applyBorder="1" applyAlignment="1">
      <alignment horizontal="left" vertical="center"/>
    </xf>
    <xf numFmtId="0" fontId="28" fillId="0" borderId="0" xfId="4" applyFont="1" applyFill="1" applyBorder="1" applyAlignment="1">
      <alignment horizontal="left" vertical="top"/>
    </xf>
    <xf numFmtId="0" fontId="21" fillId="0" borderId="0" xfId="4" applyNumberFormat="1" applyFont="1" applyFill="1" applyBorder="1" applyAlignment="1" applyProtection="1">
      <alignment horizontal="left" vertical="center" wrapText="1"/>
    </xf>
    <xf numFmtId="0" fontId="21" fillId="0" borderId="0" xfId="4" quotePrefix="1" applyNumberFormat="1" applyFont="1" applyFill="1" applyBorder="1" applyAlignment="1" applyProtection="1">
      <alignment horizontal="left" vertical="justify"/>
    </xf>
    <xf numFmtId="0" fontId="30" fillId="0" borderId="0" xfId="4" quotePrefix="1" applyNumberFormat="1" applyFont="1" applyFill="1" applyBorder="1" applyAlignment="1" applyProtection="1">
      <alignment horizontal="left" vertical="justify"/>
    </xf>
    <xf numFmtId="9" fontId="30" fillId="0" borderId="0" xfId="1" applyFont="1" applyFill="1" applyBorder="1" applyAlignment="1" applyProtection="1">
      <alignment horizontal="left" vertical="center" wrapText="1"/>
    </xf>
    <xf numFmtId="3" fontId="30" fillId="0" borderId="0" xfId="1" applyNumberFormat="1" applyFont="1" applyFill="1" applyBorder="1" applyAlignment="1" applyProtection="1"/>
    <xf numFmtId="0" fontId="21" fillId="0" borderId="0" xfId="4" applyFont="1" applyFill="1" applyBorder="1" applyAlignment="1">
      <alignment horizontal="left" vertical="justify"/>
    </xf>
    <xf numFmtId="0" fontId="30" fillId="0" borderId="0" xfId="4" applyFont="1" applyFill="1" applyBorder="1" applyAlignment="1">
      <alignment horizontal="left" vertical="justify"/>
    </xf>
    <xf numFmtId="0" fontId="30" fillId="0" borderId="0" xfId="4" applyNumberFormat="1" applyFont="1" applyFill="1" applyBorder="1" applyAlignment="1" applyProtection="1">
      <alignment horizontal="left" vertical="center" wrapText="1"/>
    </xf>
    <xf numFmtId="3" fontId="19" fillId="0" borderId="0" xfId="4" applyNumberFormat="1" applyFont="1" applyFill="1" applyBorder="1" applyAlignment="1" applyProtection="1"/>
    <xf numFmtId="0" fontId="30" fillId="0" borderId="0" xfId="4" applyNumberFormat="1" applyFont="1" applyFill="1" applyBorder="1" applyAlignment="1" applyProtection="1">
      <alignment horizontal="left"/>
    </xf>
    <xf numFmtId="0" fontId="30" fillId="0" borderId="0" xfId="4" applyNumberFormat="1" applyFont="1" applyFill="1" applyBorder="1" applyAlignment="1" applyProtection="1">
      <alignment wrapText="1"/>
    </xf>
    <xf numFmtId="0" fontId="29" fillId="0" borderId="0" xfId="4" applyFont="1" applyFill="1" applyBorder="1" applyAlignment="1">
      <alignment horizontal="left"/>
    </xf>
    <xf numFmtId="0" fontId="29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horizontal="left"/>
    </xf>
    <xf numFmtId="0" fontId="21" fillId="0" borderId="0" xfId="4" applyNumberFormat="1" applyFont="1" applyFill="1" applyBorder="1" applyAlignment="1" applyProtection="1"/>
    <xf numFmtId="0" fontId="21" fillId="0" borderId="0" xfId="4" applyNumberFormat="1" applyFont="1" applyFill="1" applyBorder="1" applyAlignment="1" applyProtection="1">
      <alignment wrapText="1"/>
    </xf>
    <xf numFmtId="0" fontId="21" fillId="0" borderId="0" xfId="4" applyFont="1" applyFill="1" applyBorder="1" applyAlignment="1">
      <alignment horizontal="left" vertical="center"/>
    </xf>
    <xf numFmtId="3" fontId="35" fillId="0" borderId="0" xfId="4" applyNumberFormat="1" applyFont="1" applyFill="1" applyBorder="1" applyAlignment="1">
      <alignment vertical="center"/>
    </xf>
    <xf numFmtId="3" fontId="32" fillId="0" borderId="0" xfId="4" applyNumberFormat="1" applyFont="1" applyFill="1" applyBorder="1" applyAlignment="1">
      <alignment vertical="center"/>
    </xf>
    <xf numFmtId="0" fontId="29" fillId="0" borderId="0" xfId="4" applyFont="1" applyFill="1" applyBorder="1" applyAlignment="1">
      <alignment horizontal="left" vertical="center"/>
    </xf>
    <xf numFmtId="0" fontId="30" fillId="0" borderId="0" xfId="4" applyFont="1" applyFill="1" applyBorder="1" applyAlignment="1">
      <alignment horizontal="left" vertical="center"/>
    </xf>
    <xf numFmtId="4" fontId="20" fillId="0" borderId="0" xfId="4" applyNumberFormat="1" applyFont="1" applyFill="1" applyBorder="1" applyAlignment="1" applyProtection="1">
      <alignment wrapText="1"/>
    </xf>
    <xf numFmtId="4" fontId="30" fillId="0" borderId="0" xfId="4" applyNumberFormat="1" applyFont="1" applyFill="1" applyBorder="1" applyAlignment="1" applyProtection="1">
      <alignment wrapText="1"/>
    </xf>
    <xf numFmtId="0" fontId="35" fillId="0" borderId="0" xfId="4" applyFont="1" applyFill="1" applyBorder="1" applyAlignment="1">
      <alignment horizontal="left" vertical="top"/>
    </xf>
    <xf numFmtId="0" fontId="32" fillId="0" borderId="0" xfId="4" applyFont="1" applyFill="1" applyBorder="1" applyAlignment="1">
      <alignment horizontal="left" vertical="center"/>
    </xf>
    <xf numFmtId="3" fontId="21" fillId="0" borderId="0" xfId="4" applyNumberFormat="1" applyFont="1" applyFill="1" applyBorder="1" applyAlignment="1" applyProtection="1">
      <alignment horizontal="right"/>
    </xf>
    <xf numFmtId="3" fontId="30" fillId="0" borderId="0" xfId="4" applyNumberFormat="1" applyFont="1" applyFill="1" applyBorder="1" applyAlignment="1" applyProtection="1">
      <alignment horizontal="right"/>
    </xf>
    <xf numFmtId="0" fontId="35" fillId="0" borderId="0" xfId="4" quotePrefix="1" applyFont="1" applyFill="1" applyBorder="1" applyAlignment="1">
      <alignment horizontal="left" vertical="top"/>
    </xf>
    <xf numFmtId="0" fontId="35" fillId="0" borderId="0" xfId="4" applyFont="1" applyFill="1" applyBorder="1" applyAlignment="1">
      <alignment horizontal="left" vertical="center" wrapText="1"/>
    </xf>
    <xf numFmtId="0" fontId="20" fillId="0" borderId="0" xfId="4" applyNumberFormat="1" applyFont="1" applyFill="1" applyBorder="1" applyAlignment="1" applyProtection="1">
      <alignment horizontal="left"/>
    </xf>
    <xf numFmtId="0" fontId="20" fillId="0" borderId="0" xfId="4" applyNumberFormat="1" applyFont="1" applyFill="1" applyBorder="1" applyAlignment="1" applyProtection="1"/>
    <xf numFmtId="3" fontId="28" fillId="0" borderId="0" xfId="4" applyNumberFormat="1" applyFont="1" applyFill="1" applyBorder="1" applyAlignment="1">
      <alignment vertical="center"/>
    </xf>
    <xf numFmtId="3" fontId="29" fillId="0" borderId="0" xfId="4" applyNumberFormat="1" applyFont="1" applyFill="1" applyBorder="1" applyAlignment="1">
      <alignment vertical="center"/>
    </xf>
    <xf numFmtId="0" fontId="28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vertical="center"/>
    </xf>
    <xf numFmtId="0" fontId="32" fillId="0" borderId="0" xfId="4" applyFont="1" applyFill="1" applyBorder="1" applyAlignment="1">
      <alignment horizontal="left"/>
    </xf>
    <xf numFmtId="0" fontId="32" fillId="0" borderId="0" xfId="4" applyFont="1" applyFill="1" applyBorder="1" applyAlignment="1">
      <alignment vertical="center"/>
    </xf>
    <xf numFmtId="0" fontId="1" fillId="0" borderId="0" xfId="4" applyFont="1" applyFill="1" applyAlignment="1">
      <alignment horizontal="left"/>
    </xf>
    <xf numFmtId="0" fontId="5" fillId="0" borderId="0" xfId="4" applyFont="1" applyFill="1" applyAlignment="1">
      <alignment horizontal="left"/>
    </xf>
    <xf numFmtId="3" fontId="36" fillId="0" borderId="0" xfId="4" applyNumberFormat="1" applyFont="1" applyFill="1" applyAlignment="1">
      <alignment horizontal="right" vertical="center"/>
    </xf>
    <xf numFmtId="0" fontId="5" fillId="0" borderId="0" xfId="4" applyFont="1" applyFill="1" applyAlignment="1">
      <alignment vertical="center"/>
    </xf>
    <xf numFmtId="3" fontId="5" fillId="0" borderId="0" xfId="4" applyNumberFormat="1" applyFont="1" applyFill="1" applyAlignment="1">
      <alignment horizontal="right" vertical="center"/>
    </xf>
    <xf numFmtId="0" fontId="1" fillId="0" borderId="6" xfId="4" applyFont="1" applyFill="1" applyBorder="1" applyAlignment="1">
      <alignment horizontal="left"/>
    </xf>
    <xf numFmtId="0" fontId="1" fillId="0" borderId="6" xfId="4" quotePrefix="1" applyFont="1" applyFill="1" applyBorder="1" applyAlignment="1">
      <alignment horizontal="left"/>
    </xf>
    <xf numFmtId="0" fontId="5" fillId="0" borderId="0" xfId="4" quotePrefix="1" applyFont="1" applyFill="1" applyAlignment="1">
      <alignment horizontal="left"/>
    </xf>
    <xf numFmtId="0" fontId="1" fillId="0" borderId="0" xfId="4" quotePrefix="1" applyFont="1" applyFill="1" applyAlignment="1">
      <alignment horizontal="left"/>
    </xf>
    <xf numFmtId="0" fontId="25" fillId="0" borderId="1" xfId="0" quotePrefix="1" applyNumberFormat="1" applyFont="1" applyFill="1" applyBorder="1" applyAlignment="1" applyProtection="1">
      <alignment horizontal="left" wrapText="1"/>
    </xf>
    <xf numFmtId="0" fontId="26" fillId="0" borderId="2" xfId="0" applyNumberFormat="1" applyFont="1" applyFill="1" applyBorder="1" applyAlignment="1" applyProtection="1">
      <alignment wrapText="1"/>
    </xf>
    <xf numFmtId="0" fontId="25" fillId="0" borderId="1" xfId="0" applyNumberFormat="1" applyFont="1" applyFill="1" applyBorder="1" applyAlignment="1" applyProtection="1">
      <alignment horizontal="left" wrapText="1"/>
    </xf>
    <xf numFmtId="164" fontId="45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quotePrefix="1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wrapText="1"/>
    </xf>
    <xf numFmtId="0" fontId="0" fillId="0" borderId="7" xfId="0" applyNumberFormat="1" applyFill="1" applyBorder="1" applyAlignment="1" applyProtection="1">
      <alignment wrapText="1"/>
    </xf>
    <xf numFmtId="164" fontId="7" fillId="0" borderId="0" xfId="0" quotePrefix="1" applyNumberFormat="1" applyFont="1" applyAlignment="1">
      <alignment horizontal="left" vertical="center" wrapText="1"/>
    </xf>
    <xf numFmtId="0" fontId="0" fillId="0" borderId="0" xfId="0" applyNumberFormat="1" applyFill="1" applyBorder="1" applyAlignment="1" applyProtection="1">
      <alignment wrapText="1"/>
    </xf>
    <xf numFmtId="0" fontId="8" fillId="0" borderId="1" xfId="0" quotePrefix="1" applyNumberFormat="1" applyFont="1" applyFill="1" applyBorder="1" applyAlignment="1" applyProtection="1">
      <alignment horizontal="left" wrapText="1"/>
    </xf>
    <xf numFmtId="0" fontId="31" fillId="0" borderId="2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ill="1" applyBorder="1" applyAlignment="1" applyProtection="1"/>
    <xf numFmtId="0" fontId="8" fillId="0" borderId="1" xfId="0" quotePrefix="1" applyFont="1" applyFill="1" applyBorder="1" applyAlignment="1">
      <alignment horizontal="left"/>
    </xf>
    <xf numFmtId="0" fontId="0" fillId="0" borderId="7" xfId="0" applyNumberFormat="1" applyFill="1" applyBorder="1" applyAlignment="1" applyProtection="1"/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23" fillId="0" borderId="4" xfId="0" quotePrefix="1" applyNumberFormat="1" applyFont="1" applyFill="1" applyBorder="1" applyAlignment="1" applyProtection="1">
      <alignment horizontal="center" vertical="center" wrapText="1"/>
    </xf>
    <xf numFmtId="0" fontId="33" fillId="0" borderId="4" xfId="4" applyNumberFormat="1" applyFont="1" applyFill="1" applyBorder="1" applyAlignment="1" applyProtection="1">
      <alignment horizontal="center" vertical="center"/>
    </xf>
  </cellXfs>
  <cellStyles count="5">
    <cellStyle name="Normal 2" xfId="2"/>
    <cellStyle name="Normal 3" xfId="4"/>
    <cellStyle name="Normalno" xfId="0" builtinId="0"/>
    <cellStyle name="Obično_List1" xfId="3"/>
    <cellStyle name="Postotak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5"/>
  <sheetViews>
    <sheetView tabSelected="1" topLeftCell="A3" zoomScaleNormal="100" zoomScaleSheetLayoutView="100" workbookViewId="0">
      <selection activeCell="N9" sqref="N9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5" customWidth="1"/>
    <col min="5" max="5" width="37.7109375" customWidth="1"/>
    <col min="6" max="6" width="13.85546875" style="15" customWidth="1"/>
    <col min="7" max="7" width="14.5703125" style="15" customWidth="1"/>
    <col min="8" max="8" width="14.28515625" style="40" customWidth="1"/>
    <col min="9" max="9" width="14.5703125" style="15" customWidth="1"/>
    <col min="10" max="10" width="14.140625" style="15" customWidth="1"/>
    <col min="11" max="11" width="11.28515625" customWidth="1"/>
    <col min="12" max="12" width="16.42578125" customWidth="1"/>
    <col min="13" max="13" width="11.42578125" customWidth="1"/>
    <col min="14" max="14" width="15.42578125" customWidth="1"/>
  </cols>
  <sheetData>
    <row r="1" spans="1:15" ht="12.75" hidden="1" customHeight="1" x14ac:dyDescent="0.2">
      <c r="A1" s="262" t="s">
        <v>0</v>
      </c>
      <c r="B1" s="263"/>
      <c r="C1" s="263"/>
      <c r="D1" s="263"/>
      <c r="E1" s="263"/>
      <c r="F1" s="16"/>
    </row>
    <row r="2" spans="1:15" ht="27.75" hidden="1" customHeight="1" x14ac:dyDescent="0.2">
      <c r="A2" s="263"/>
      <c r="B2" s="263"/>
      <c r="C2" s="263"/>
      <c r="D2" s="263"/>
      <c r="E2" s="263"/>
      <c r="F2" s="16"/>
    </row>
    <row r="3" spans="1:15" ht="27.75" customHeight="1" x14ac:dyDescent="0.2">
      <c r="A3" s="256" t="s">
        <v>143</v>
      </c>
      <c r="B3" s="257"/>
      <c r="C3" s="257"/>
      <c r="D3" s="257"/>
      <c r="E3" s="257"/>
      <c r="F3" s="257"/>
      <c r="G3" s="257"/>
      <c r="H3" s="257"/>
      <c r="I3" s="257"/>
      <c r="J3" s="257"/>
    </row>
    <row r="4" spans="1:15" ht="17.25" customHeight="1" x14ac:dyDescent="0.2">
      <c r="A4" s="257"/>
      <c r="B4" s="257"/>
      <c r="C4" s="257"/>
      <c r="D4" s="257"/>
      <c r="E4" s="257"/>
      <c r="F4" s="257"/>
      <c r="G4" s="257"/>
      <c r="H4" s="257"/>
      <c r="I4" s="257"/>
      <c r="J4" s="257"/>
    </row>
    <row r="5" spans="1:15" s="9" customFormat="1" ht="24.75" customHeight="1" x14ac:dyDescent="0.25">
      <c r="A5" s="258" t="s">
        <v>43</v>
      </c>
      <c r="B5" s="258"/>
      <c r="C5" s="258"/>
      <c r="D5" s="258"/>
      <c r="E5" s="258"/>
      <c r="F5" s="258"/>
      <c r="G5" s="258"/>
      <c r="H5" s="258"/>
      <c r="I5" s="258"/>
      <c r="J5" s="258"/>
      <c r="K5"/>
      <c r="L5"/>
      <c r="M5"/>
      <c r="N5"/>
      <c r="O5"/>
    </row>
    <row r="6" spans="1:15" s="1" customFormat="1" ht="24" customHeight="1" x14ac:dyDescent="0.2">
      <c r="A6" s="258" t="s">
        <v>5</v>
      </c>
      <c r="B6" s="258"/>
      <c r="C6" s="258"/>
      <c r="D6" s="258"/>
      <c r="E6" s="258"/>
      <c r="F6" s="258"/>
      <c r="G6" s="258"/>
      <c r="H6" s="258"/>
      <c r="I6" s="258"/>
      <c r="J6" s="258"/>
      <c r="K6"/>
      <c r="L6"/>
      <c r="M6"/>
      <c r="N6"/>
      <c r="O6"/>
    </row>
    <row r="7" spans="1:15" s="1" customFormat="1" ht="13.5" customHeight="1" x14ac:dyDescent="0.35">
      <c r="A7" s="64"/>
      <c r="B7" s="65"/>
      <c r="C7" s="65"/>
      <c r="D7" s="65"/>
      <c r="E7" s="65"/>
      <c r="F7" s="66"/>
      <c r="G7" s="66"/>
      <c r="H7" s="66"/>
      <c r="I7" s="66"/>
      <c r="J7" s="66"/>
      <c r="K7"/>
      <c r="L7"/>
      <c r="M7"/>
      <c r="N7"/>
      <c r="O7"/>
    </row>
    <row r="8" spans="1:15" s="1" customFormat="1" ht="27.6" customHeight="1" x14ac:dyDescent="0.2">
      <c r="A8" s="67"/>
      <c r="B8" s="68"/>
      <c r="C8" s="68"/>
      <c r="D8" s="69"/>
      <c r="E8" s="70"/>
      <c r="F8" s="22" t="s">
        <v>138</v>
      </c>
      <c r="G8" s="14" t="s">
        <v>144</v>
      </c>
      <c r="H8" s="14" t="s">
        <v>145</v>
      </c>
      <c r="I8" s="14" t="s">
        <v>134</v>
      </c>
      <c r="J8" s="14" t="s">
        <v>139</v>
      </c>
      <c r="K8"/>
      <c r="L8"/>
      <c r="M8"/>
      <c r="N8"/>
      <c r="O8"/>
    </row>
    <row r="9" spans="1:15" s="1" customFormat="1" ht="22.5" customHeight="1" x14ac:dyDescent="0.25">
      <c r="A9" s="266" t="s">
        <v>20</v>
      </c>
      <c r="B9" s="265"/>
      <c r="C9" s="265"/>
      <c r="D9" s="265"/>
      <c r="E9" s="267"/>
      <c r="F9" s="71">
        <v>2190118794.5999999</v>
      </c>
      <c r="G9" s="71">
        <v>2666276062</v>
      </c>
      <c r="H9" s="71">
        <v>2987152743</v>
      </c>
      <c r="I9" s="71">
        <v>2964132647</v>
      </c>
      <c r="J9" s="71">
        <v>2868390200</v>
      </c>
      <c r="K9"/>
      <c r="L9"/>
      <c r="M9"/>
      <c r="N9"/>
      <c r="O9"/>
    </row>
    <row r="10" spans="1:15" s="1" customFormat="1" ht="22.5" customHeight="1" x14ac:dyDescent="0.25">
      <c r="A10" s="268" t="s">
        <v>17</v>
      </c>
      <c r="B10" s="267"/>
      <c r="C10" s="267"/>
      <c r="D10" s="267"/>
      <c r="E10" s="269"/>
      <c r="F10" s="71">
        <v>261132.49</v>
      </c>
      <c r="G10" s="71">
        <v>14000000</v>
      </c>
      <c r="H10" s="71">
        <v>2000000</v>
      </c>
      <c r="I10" s="71">
        <v>2000000</v>
      </c>
      <c r="J10" s="71">
        <v>2000000</v>
      </c>
      <c r="K10"/>
      <c r="L10"/>
      <c r="M10"/>
      <c r="N10"/>
      <c r="O10"/>
    </row>
    <row r="11" spans="1:15" s="1" customFormat="1" ht="22.5" customHeight="1" x14ac:dyDescent="0.25">
      <c r="A11" s="72" t="s">
        <v>136</v>
      </c>
      <c r="B11" s="73"/>
      <c r="C11" s="73"/>
      <c r="D11" s="73"/>
      <c r="E11" s="73"/>
      <c r="F11" s="71">
        <v>2190379927.0899997</v>
      </c>
      <c r="G11" s="71">
        <v>2680276062</v>
      </c>
      <c r="H11" s="71">
        <v>2989152743</v>
      </c>
      <c r="I11" s="71">
        <v>2966132647</v>
      </c>
      <c r="J11" s="71">
        <v>2870390200</v>
      </c>
      <c r="K11" s="15"/>
      <c r="L11" s="15"/>
      <c r="M11" s="15"/>
      <c r="N11" s="15"/>
      <c r="O11" s="15"/>
    </row>
    <row r="12" spans="1:15" s="1" customFormat="1" ht="22.5" customHeight="1" x14ac:dyDescent="0.25">
      <c r="A12" s="264" t="s">
        <v>45</v>
      </c>
      <c r="B12" s="265"/>
      <c r="C12" s="265"/>
      <c r="D12" s="265"/>
      <c r="E12" s="260"/>
      <c r="F12" s="74">
        <v>1047546570.63</v>
      </c>
      <c r="G12" s="74">
        <v>1146346064</v>
      </c>
      <c r="H12" s="74">
        <v>938550300</v>
      </c>
      <c r="I12" s="74">
        <v>871581100</v>
      </c>
      <c r="J12" s="74">
        <v>866365900</v>
      </c>
      <c r="K12"/>
      <c r="L12"/>
      <c r="M12"/>
      <c r="N12"/>
      <c r="O12"/>
    </row>
    <row r="13" spans="1:15" s="1" customFormat="1" ht="22.5" customHeight="1" x14ac:dyDescent="0.25">
      <c r="A13" s="268" t="s">
        <v>18</v>
      </c>
      <c r="B13" s="267"/>
      <c r="C13" s="267"/>
      <c r="D13" s="267"/>
      <c r="E13" s="269"/>
      <c r="F13" s="74">
        <v>896467305.79999995</v>
      </c>
      <c r="G13" s="74">
        <v>1805358284</v>
      </c>
      <c r="H13" s="74">
        <v>2198602443</v>
      </c>
      <c r="I13" s="74">
        <v>2196551547</v>
      </c>
      <c r="J13" s="74">
        <v>1914024300</v>
      </c>
      <c r="K13"/>
      <c r="L13"/>
      <c r="M13"/>
      <c r="N13"/>
      <c r="O13"/>
    </row>
    <row r="14" spans="1:15" s="1" customFormat="1" ht="22.5" customHeight="1" x14ac:dyDescent="0.25">
      <c r="A14" s="72" t="s">
        <v>137</v>
      </c>
      <c r="B14" s="73"/>
      <c r="C14" s="73"/>
      <c r="D14" s="73"/>
      <c r="E14" s="73"/>
      <c r="F14" s="74">
        <v>1944013876.4299998</v>
      </c>
      <c r="G14" s="74">
        <v>2951704348</v>
      </c>
      <c r="H14" s="74">
        <v>3137152743</v>
      </c>
      <c r="I14" s="74">
        <v>3068132647</v>
      </c>
      <c r="J14" s="74">
        <v>2780390200</v>
      </c>
      <c r="K14" s="15"/>
      <c r="L14" s="15"/>
      <c r="M14" s="15"/>
      <c r="N14" s="15"/>
      <c r="O14" s="15"/>
    </row>
    <row r="15" spans="1:15" s="10" customFormat="1" ht="22.5" customHeight="1" x14ac:dyDescent="0.25">
      <c r="A15" s="264" t="s">
        <v>19</v>
      </c>
      <c r="B15" s="265"/>
      <c r="C15" s="265"/>
      <c r="D15" s="265"/>
      <c r="E15" s="265"/>
      <c r="F15" s="74">
        <v>246366050.65999961</v>
      </c>
      <c r="G15" s="74">
        <v>-271428286</v>
      </c>
      <c r="H15" s="74">
        <v>-148000000</v>
      </c>
      <c r="I15" s="74">
        <v>-102000000</v>
      </c>
      <c r="J15" s="74">
        <v>90000000</v>
      </c>
      <c r="K15"/>
      <c r="L15"/>
      <c r="M15"/>
      <c r="N15"/>
      <c r="O15"/>
    </row>
    <row r="16" spans="1:15" s="1" customFormat="1" ht="12.6" customHeight="1" x14ac:dyDescent="0.35">
      <c r="A16" s="75"/>
      <c r="B16" s="65"/>
      <c r="C16" s="65"/>
      <c r="D16" s="65"/>
      <c r="E16" s="76"/>
      <c r="F16" s="66"/>
      <c r="G16" s="66"/>
      <c r="H16" s="66"/>
      <c r="I16" s="66"/>
      <c r="J16" s="66"/>
      <c r="K16"/>
      <c r="L16"/>
      <c r="M16"/>
      <c r="N16"/>
      <c r="O16"/>
    </row>
    <row r="17" spans="1:18" s="6" customFormat="1" ht="24" customHeight="1" x14ac:dyDescent="0.3">
      <c r="A17" s="259" t="s">
        <v>24</v>
      </c>
      <c r="B17" s="259"/>
      <c r="C17" s="259"/>
      <c r="D17" s="259"/>
      <c r="E17" s="259"/>
      <c r="F17" s="259"/>
      <c r="G17" s="259"/>
      <c r="H17" s="259"/>
      <c r="I17" s="259"/>
      <c r="J17" s="259"/>
      <c r="K17"/>
      <c r="L17"/>
      <c r="M17"/>
      <c r="N17"/>
      <c r="O17"/>
    </row>
    <row r="18" spans="1:18" s="6" customFormat="1" ht="13.15" customHeight="1" x14ac:dyDescent="0.35">
      <c r="A18" s="77"/>
      <c r="B18" s="78"/>
      <c r="C18" s="78"/>
      <c r="D18" s="78"/>
      <c r="E18" s="78"/>
      <c r="F18" s="79"/>
      <c r="G18" s="79"/>
      <c r="H18" s="79"/>
      <c r="I18" s="79"/>
      <c r="J18" s="79"/>
      <c r="K18"/>
      <c r="L18"/>
      <c r="M18"/>
      <c r="N18"/>
      <c r="O18"/>
    </row>
    <row r="19" spans="1:18" s="6" customFormat="1" ht="27.6" customHeight="1" x14ac:dyDescent="0.3">
      <c r="A19" s="67"/>
      <c r="B19" s="68"/>
      <c r="C19" s="68"/>
      <c r="D19" s="69"/>
      <c r="E19" s="70"/>
      <c r="F19" s="22" t="s">
        <v>138</v>
      </c>
      <c r="G19" s="14" t="s">
        <v>144</v>
      </c>
      <c r="H19" s="14" t="s">
        <v>145</v>
      </c>
      <c r="I19" s="14" t="s">
        <v>134</v>
      </c>
      <c r="J19" s="14" t="s">
        <v>139</v>
      </c>
      <c r="K19"/>
      <c r="L19"/>
      <c r="M19"/>
      <c r="N19"/>
      <c r="O19"/>
    </row>
    <row r="20" spans="1:18" s="6" customFormat="1" ht="34.5" customHeight="1" x14ac:dyDescent="0.3">
      <c r="A20" s="255" t="s">
        <v>15</v>
      </c>
      <c r="B20" s="254"/>
      <c r="C20" s="254"/>
      <c r="D20" s="254"/>
      <c r="E20" s="254"/>
      <c r="F20" s="80">
        <v>4704912973.6299992</v>
      </c>
      <c r="G20" s="80">
        <v>1791550100</v>
      </c>
      <c r="H20" s="80">
        <v>435700000</v>
      </c>
      <c r="I20" s="80">
        <v>434700000</v>
      </c>
      <c r="J20" s="80">
        <v>410200000</v>
      </c>
      <c r="K20"/>
      <c r="L20"/>
      <c r="M20"/>
      <c r="N20"/>
      <c r="O20"/>
      <c r="P20" s="1"/>
      <c r="Q20" s="1"/>
      <c r="R20" s="1"/>
    </row>
    <row r="21" spans="1:18" s="6" customFormat="1" ht="22.15" customHeight="1" x14ac:dyDescent="0.3">
      <c r="A21" s="255" t="s">
        <v>91</v>
      </c>
      <c r="B21" s="254"/>
      <c r="C21" s="254"/>
      <c r="D21" s="254"/>
      <c r="E21" s="254"/>
      <c r="F21" s="71">
        <v>5215470806.0200005</v>
      </c>
      <c r="G21" s="71">
        <v>1539840000</v>
      </c>
      <c r="H21" s="71">
        <v>287700000</v>
      </c>
      <c r="I21" s="71">
        <v>332700000</v>
      </c>
      <c r="J21" s="71">
        <v>500200000</v>
      </c>
      <c r="K21"/>
      <c r="L21"/>
      <c r="M21"/>
      <c r="N21"/>
      <c r="O21"/>
    </row>
    <row r="22" spans="1:18" s="6" customFormat="1" ht="22.15" customHeight="1" x14ac:dyDescent="0.3">
      <c r="A22" s="255" t="s">
        <v>133</v>
      </c>
      <c r="B22" s="260"/>
      <c r="C22" s="260"/>
      <c r="D22" s="260"/>
      <c r="E22" s="261"/>
      <c r="F22" s="71">
        <v>264191781.73000169</v>
      </c>
      <c r="G22" s="71">
        <v>19718186</v>
      </c>
      <c r="H22" s="71">
        <v>0</v>
      </c>
      <c r="I22" s="71">
        <v>0</v>
      </c>
      <c r="J22" s="71">
        <v>0</v>
      </c>
      <c r="K22"/>
      <c r="L22"/>
      <c r="M22"/>
      <c r="N22"/>
      <c r="O22"/>
    </row>
    <row r="23" spans="1:18" s="6" customFormat="1" ht="22.5" customHeight="1" x14ac:dyDescent="0.3">
      <c r="A23" s="253" t="s">
        <v>39</v>
      </c>
      <c r="B23" s="254"/>
      <c r="C23" s="254"/>
      <c r="D23" s="254"/>
      <c r="E23" s="254"/>
      <c r="F23" s="74">
        <v>-246366050.65999961</v>
      </c>
      <c r="G23" s="74">
        <v>271428286</v>
      </c>
      <c r="H23" s="74">
        <v>148000000</v>
      </c>
      <c r="I23" s="74">
        <v>102000000</v>
      </c>
      <c r="J23" s="74">
        <v>-90000000</v>
      </c>
      <c r="K23"/>
      <c r="L23"/>
      <c r="M23"/>
      <c r="N23"/>
      <c r="O23"/>
    </row>
    <row r="24" spans="1:18" s="6" customFormat="1" ht="22.15" customHeight="1" x14ac:dyDescent="0.3">
      <c r="A24" s="253" t="s">
        <v>42</v>
      </c>
      <c r="B24" s="254"/>
      <c r="C24" s="254"/>
      <c r="D24" s="254"/>
      <c r="E24" s="254"/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/>
      <c r="L24"/>
      <c r="M24"/>
      <c r="N24"/>
      <c r="O24"/>
    </row>
    <row r="25" spans="1:18" s="6" customFormat="1" ht="18" customHeight="1" x14ac:dyDescent="0.35">
      <c r="A25" s="7"/>
      <c r="B25" s="8"/>
      <c r="C25" s="8"/>
      <c r="D25" s="8"/>
      <c r="E25" s="8"/>
      <c r="K25"/>
      <c r="L25"/>
      <c r="M25"/>
      <c r="N25"/>
      <c r="O25"/>
    </row>
    <row r="26" spans="1:18" s="1" customFormat="1" hidden="1" x14ac:dyDescent="0.2">
      <c r="D26" s="4"/>
      <c r="F26" s="2">
        <f>F9+F10</f>
        <v>2190379927.0899997</v>
      </c>
      <c r="G26" s="2">
        <f>G9+G10</f>
        <v>2680276062</v>
      </c>
      <c r="H26" s="27">
        <f>H9+H10</f>
        <v>2989152743</v>
      </c>
      <c r="I26" s="2">
        <f>I9+I10</f>
        <v>2966132647</v>
      </c>
      <c r="J26" s="2">
        <f>J9+J10</f>
        <v>2870390200</v>
      </c>
      <c r="K26"/>
      <c r="L26"/>
      <c r="M26"/>
      <c r="N26"/>
      <c r="O26"/>
    </row>
    <row r="27" spans="1:18" s="1" customFormat="1" hidden="1" x14ac:dyDescent="0.2">
      <c r="D27" s="4"/>
      <c r="F27" s="2">
        <f>F12+F13</f>
        <v>1944013876.4299998</v>
      </c>
      <c r="G27" s="2">
        <f>G12+G13</f>
        <v>2951704348</v>
      </c>
      <c r="H27" s="27">
        <f>H12+H13</f>
        <v>3137152743</v>
      </c>
      <c r="I27" s="2">
        <f>I12+I13</f>
        <v>3068132647</v>
      </c>
      <c r="J27" s="2">
        <f>J12+J13</f>
        <v>2780390200</v>
      </c>
      <c r="K27"/>
      <c r="L27"/>
      <c r="M27"/>
      <c r="N27"/>
      <c r="O27"/>
    </row>
    <row r="28" spans="1:18" s="1" customFormat="1" hidden="1" x14ac:dyDescent="0.2">
      <c r="D28" s="4"/>
      <c r="F28" s="2">
        <f>F26-F27</f>
        <v>246366050.65999985</v>
      </c>
      <c r="G28" s="2">
        <f>G26-G27</f>
        <v>-271428286</v>
      </c>
      <c r="H28" s="27">
        <f>H26-H27</f>
        <v>-148000000</v>
      </c>
      <c r="I28" s="2">
        <f>I26-I27</f>
        <v>-102000000</v>
      </c>
      <c r="J28" s="2">
        <f>J26-J27</f>
        <v>90000000</v>
      </c>
      <c r="K28"/>
      <c r="L28"/>
      <c r="M28"/>
      <c r="N28"/>
      <c r="O28"/>
    </row>
    <row r="29" spans="1:18" s="1" customFormat="1" hidden="1" x14ac:dyDescent="0.2">
      <c r="D29" s="4"/>
      <c r="F29" s="2"/>
      <c r="G29" s="2"/>
      <c r="H29" s="27"/>
      <c r="I29" s="2"/>
      <c r="J29" s="2"/>
      <c r="K29"/>
      <c r="L29"/>
      <c r="M29"/>
      <c r="N29"/>
      <c r="O29"/>
    </row>
    <row r="30" spans="1:18" s="1" customFormat="1" hidden="1" x14ac:dyDescent="0.2">
      <c r="D30" s="4"/>
      <c r="F30" s="2">
        <f t="shared" ref="F30:J31" si="0">F26+F20</f>
        <v>6895292900.7199993</v>
      </c>
      <c r="G30" s="2">
        <f t="shared" si="0"/>
        <v>4471826162</v>
      </c>
      <c r="H30" s="27">
        <f t="shared" si="0"/>
        <v>3424852743</v>
      </c>
      <c r="I30" s="2">
        <f t="shared" si="0"/>
        <v>3400832647</v>
      </c>
      <c r="J30" s="2">
        <f t="shared" si="0"/>
        <v>3280590200</v>
      </c>
      <c r="K30"/>
      <c r="L30"/>
      <c r="M30"/>
      <c r="N30"/>
      <c r="O30"/>
    </row>
    <row r="31" spans="1:18" s="1" customFormat="1" hidden="1" x14ac:dyDescent="0.2">
      <c r="D31" s="4"/>
      <c r="F31" s="2">
        <f t="shared" si="0"/>
        <v>7159484682.4500008</v>
      </c>
      <c r="G31" s="2">
        <f t="shared" si="0"/>
        <v>4491544348</v>
      </c>
      <c r="H31" s="27">
        <f t="shared" si="0"/>
        <v>3424852743</v>
      </c>
      <c r="I31" s="2">
        <f t="shared" si="0"/>
        <v>3400832647</v>
      </c>
      <c r="J31" s="2">
        <f t="shared" si="0"/>
        <v>3280590200</v>
      </c>
      <c r="K31"/>
      <c r="L31"/>
      <c r="M31"/>
      <c r="N31"/>
      <c r="O31"/>
    </row>
    <row r="32" spans="1:18" s="1" customFormat="1" hidden="1" x14ac:dyDescent="0.2">
      <c r="D32" s="4"/>
      <c r="F32" s="2">
        <f>F30-F31</f>
        <v>-264191781.73000145</v>
      </c>
      <c r="G32" s="2">
        <f>G30-G31</f>
        <v>-19718186</v>
      </c>
      <c r="H32" s="27">
        <f>H30-H31</f>
        <v>0</v>
      </c>
      <c r="I32" s="2">
        <f>I30-I31</f>
        <v>0</v>
      </c>
      <c r="J32" s="2">
        <f>J30-J31</f>
        <v>0</v>
      </c>
      <c r="K32"/>
      <c r="L32"/>
      <c r="M32"/>
      <c r="N32"/>
      <c r="O32"/>
    </row>
    <row r="33" spans="4:15" s="1" customFormat="1" x14ac:dyDescent="0.2">
      <c r="D33" s="4"/>
      <c r="H33" s="26"/>
      <c r="K33"/>
      <c r="L33"/>
      <c r="M33"/>
      <c r="N33"/>
      <c r="O33"/>
    </row>
    <row r="34" spans="4:15" s="1" customFormat="1" x14ac:dyDescent="0.2">
      <c r="D34" s="4"/>
      <c r="F34" s="2"/>
      <c r="G34" s="19"/>
      <c r="H34" s="42"/>
      <c r="I34" s="19"/>
      <c r="J34" s="19"/>
      <c r="K34"/>
      <c r="L34"/>
      <c r="M34"/>
      <c r="N34"/>
      <c r="O34"/>
    </row>
    <row r="35" spans="4:15" s="1" customFormat="1" ht="15" x14ac:dyDescent="0.25">
      <c r="D35" s="4"/>
      <c r="G35" s="18"/>
      <c r="H35" s="43"/>
      <c r="I35" s="21"/>
      <c r="J35" s="18"/>
      <c r="K35"/>
      <c r="L35"/>
      <c r="M35"/>
      <c r="N35"/>
      <c r="O35"/>
    </row>
    <row r="36" spans="4:15" s="1" customFormat="1" ht="15" x14ac:dyDescent="0.25">
      <c r="D36" s="4"/>
      <c r="G36" s="20"/>
      <c r="H36" s="44"/>
      <c r="I36" s="20"/>
      <c r="J36" s="20"/>
      <c r="K36"/>
      <c r="L36"/>
      <c r="M36"/>
      <c r="N36"/>
      <c r="O36"/>
    </row>
    <row r="37" spans="4:15" s="1" customFormat="1" x14ac:dyDescent="0.2">
      <c r="D37" s="4"/>
      <c r="H37" s="26"/>
      <c r="K37"/>
      <c r="L37"/>
      <c r="M37"/>
      <c r="N37"/>
      <c r="O37"/>
    </row>
    <row r="38" spans="4:15" s="1" customFormat="1" x14ac:dyDescent="0.2">
      <c r="D38" s="4"/>
      <c r="H38" s="26"/>
      <c r="K38"/>
      <c r="L38"/>
      <c r="M38"/>
      <c r="N38"/>
      <c r="O38"/>
    </row>
    <row r="39" spans="4:15" s="1" customFormat="1" x14ac:dyDescent="0.2">
      <c r="D39" s="4"/>
      <c r="H39" s="26"/>
      <c r="K39"/>
      <c r="L39"/>
      <c r="M39"/>
      <c r="N39"/>
      <c r="O39"/>
    </row>
    <row r="40" spans="4:15" s="1" customFormat="1" x14ac:dyDescent="0.2">
      <c r="D40" s="4"/>
      <c r="H40" s="26"/>
      <c r="K40"/>
      <c r="L40"/>
      <c r="M40"/>
      <c r="N40"/>
      <c r="O40"/>
    </row>
    <row r="41" spans="4:15" s="1" customFormat="1" x14ac:dyDescent="0.2">
      <c r="D41" s="4"/>
      <c r="H41" s="26"/>
      <c r="K41"/>
      <c r="L41"/>
      <c r="M41"/>
      <c r="N41"/>
      <c r="O41"/>
    </row>
    <row r="42" spans="4:15" s="1" customFormat="1" x14ac:dyDescent="0.2">
      <c r="D42" s="4"/>
      <c r="H42" s="26"/>
      <c r="K42"/>
      <c r="L42"/>
      <c r="M42"/>
      <c r="N42"/>
      <c r="O42"/>
    </row>
    <row r="43" spans="4:15" s="1" customFormat="1" x14ac:dyDescent="0.2">
      <c r="D43" s="4"/>
      <c r="H43" s="26"/>
      <c r="K43"/>
      <c r="L43"/>
      <c r="M43"/>
      <c r="N43"/>
      <c r="O43"/>
    </row>
    <row r="44" spans="4:15" s="1" customFormat="1" x14ac:dyDescent="0.2">
      <c r="D44" s="4"/>
      <c r="G44" s="2"/>
      <c r="H44" s="27"/>
      <c r="I44" s="2"/>
      <c r="J44" s="2"/>
      <c r="K44"/>
      <c r="L44"/>
      <c r="M44"/>
      <c r="N44"/>
      <c r="O44"/>
    </row>
    <row r="45" spans="4:15" s="1" customFormat="1" x14ac:dyDescent="0.2">
      <c r="D45" s="4"/>
      <c r="H45" s="26"/>
      <c r="K45"/>
      <c r="L45"/>
      <c r="M45"/>
      <c r="N45"/>
      <c r="O45"/>
    </row>
    <row r="46" spans="4:15" s="1" customFormat="1" x14ac:dyDescent="0.2">
      <c r="D46" s="4"/>
      <c r="H46" s="26"/>
      <c r="K46"/>
      <c r="L46"/>
      <c r="M46"/>
      <c r="N46"/>
      <c r="O46"/>
    </row>
    <row r="47" spans="4:15" s="1" customFormat="1" x14ac:dyDescent="0.2">
      <c r="D47" s="4"/>
      <c r="H47" s="26"/>
      <c r="K47"/>
      <c r="L47"/>
      <c r="M47"/>
      <c r="N47"/>
      <c r="O47"/>
    </row>
    <row r="48" spans="4:15" s="1" customFormat="1" x14ac:dyDescent="0.2">
      <c r="D48" s="4"/>
      <c r="H48" s="26"/>
      <c r="K48"/>
      <c r="L48"/>
      <c r="M48"/>
      <c r="N48"/>
      <c r="O48"/>
    </row>
    <row r="49" spans="4:15" s="1" customFormat="1" x14ac:dyDescent="0.2">
      <c r="D49" s="4"/>
      <c r="H49" s="26"/>
      <c r="K49"/>
      <c r="L49"/>
      <c r="M49"/>
      <c r="N49"/>
      <c r="O49"/>
    </row>
    <row r="50" spans="4:15" s="1" customFormat="1" x14ac:dyDescent="0.2">
      <c r="D50" s="4"/>
      <c r="H50" s="26"/>
      <c r="K50"/>
      <c r="L50"/>
      <c r="M50"/>
      <c r="N50"/>
      <c r="O50"/>
    </row>
    <row r="51" spans="4:15" s="1" customFormat="1" x14ac:dyDescent="0.2">
      <c r="D51" s="4"/>
      <c r="H51" s="26"/>
      <c r="K51"/>
      <c r="L51"/>
      <c r="M51"/>
      <c r="N51"/>
      <c r="O51"/>
    </row>
    <row r="52" spans="4:15" s="1" customFormat="1" x14ac:dyDescent="0.2">
      <c r="D52" s="4"/>
      <c r="H52" s="26"/>
      <c r="K52"/>
      <c r="L52"/>
      <c r="M52"/>
      <c r="N52"/>
      <c r="O52"/>
    </row>
    <row r="53" spans="4:15" s="1" customFormat="1" x14ac:dyDescent="0.2">
      <c r="D53" s="4"/>
      <c r="H53" s="26"/>
      <c r="K53"/>
      <c r="L53"/>
      <c r="M53"/>
      <c r="N53"/>
      <c r="O53"/>
    </row>
    <row r="54" spans="4:15" s="1" customFormat="1" x14ac:dyDescent="0.2">
      <c r="D54" s="4"/>
      <c r="H54" s="26"/>
      <c r="K54"/>
      <c r="L54"/>
      <c r="M54"/>
      <c r="N54"/>
      <c r="O54"/>
    </row>
    <row r="55" spans="4:15" s="1" customFormat="1" x14ac:dyDescent="0.2">
      <c r="D55" s="4"/>
      <c r="H55" s="26"/>
      <c r="K55"/>
      <c r="L55"/>
      <c r="M55"/>
      <c r="N55"/>
      <c r="O55"/>
    </row>
    <row r="56" spans="4:15" s="1" customFormat="1" x14ac:dyDescent="0.2">
      <c r="D56" s="4"/>
      <c r="H56" s="26"/>
      <c r="K56"/>
      <c r="L56"/>
      <c r="M56"/>
      <c r="N56"/>
      <c r="O56"/>
    </row>
    <row r="57" spans="4:15" s="1" customFormat="1" x14ac:dyDescent="0.2">
      <c r="D57" s="4"/>
      <c r="H57" s="26"/>
      <c r="K57"/>
      <c r="L57"/>
      <c r="M57"/>
      <c r="N57"/>
      <c r="O57"/>
    </row>
    <row r="58" spans="4:15" s="1" customFormat="1" x14ac:dyDescent="0.2">
      <c r="D58" s="4"/>
      <c r="H58" s="26"/>
      <c r="K58"/>
      <c r="L58"/>
      <c r="M58"/>
      <c r="N58"/>
      <c r="O58"/>
    </row>
    <row r="59" spans="4:15" s="1" customFormat="1" x14ac:dyDescent="0.2">
      <c r="D59" s="4"/>
      <c r="H59" s="26"/>
      <c r="K59"/>
      <c r="L59"/>
      <c r="M59"/>
      <c r="N59"/>
      <c r="O59"/>
    </row>
    <row r="60" spans="4:15" s="1" customFormat="1" x14ac:dyDescent="0.2">
      <c r="D60" s="4"/>
      <c r="H60" s="26"/>
      <c r="K60"/>
      <c r="L60"/>
      <c r="M60"/>
      <c r="N60"/>
      <c r="O60"/>
    </row>
    <row r="61" spans="4:15" s="1" customFormat="1" x14ac:dyDescent="0.2">
      <c r="D61" s="4"/>
      <c r="H61" s="26"/>
      <c r="K61"/>
      <c r="L61"/>
      <c r="M61"/>
      <c r="N61"/>
      <c r="O61"/>
    </row>
    <row r="62" spans="4:15" s="1" customFormat="1" x14ac:dyDescent="0.2">
      <c r="D62" s="4"/>
      <c r="H62" s="26"/>
      <c r="K62"/>
      <c r="L62"/>
      <c r="M62"/>
      <c r="N62"/>
      <c r="O62"/>
    </row>
    <row r="63" spans="4:15" s="1" customFormat="1" x14ac:dyDescent="0.2">
      <c r="D63" s="4"/>
      <c r="H63" s="26"/>
      <c r="K63"/>
      <c r="L63"/>
      <c r="M63"/>
      <c r="N63"/>
      <c r="O63"/>
    </row>
    <row r="64" spans="4:15" s="1" customFormat="1" x14ac:dyDescent="0.2">
      <c r="D64" s="4"/>
      <c r="H64" s="26"/>
      <c r="K64"/>
      <c r="L64"/>
      <c r="M64"/>
      <c r="N64"/>
      <c r="O64"/>
    </row>
    <row r="65" spans="4:15" s="1" customFormat="1" x14ac:dyDescent="0.2">
      <c r="D65" s="4"/>
      <c r="H65" s="26"/>
      <c r="K65"/>
      <c r="L65"/>
      <c r="M65"/>
      <c r="N65"/>
      <c r="O65"/>
    </row>
    <row r="66" spans="4:15" s="1" customFormat="1" x14ac:dyDescent="0.2">
      <c r="D66" s="4"/>
      <c r="H66" s="26"/>
      <c r="K66"/>
      <c r="L66"/>
      <c r="M66"/>
      <c r="N66"/>
      <c r="O66"/>
    </row>
    <row r="67" spans="4:15" s="1" customFormat="1" x14ac:dyDescent="0.2">
      <c r="D67" s="4"/>
      <c r="H67" s="26"/>
      <c r="K67"/>
      <c r="L67"/>
      <c r="M67"/>
      <c r="N67"/>
      <c r="O67"/>
    </row>
    <row r="68" spans="4:15" s="1" customFormat="1" x14ac:dyDescent="0.2">
      <c r="D68" s="4"/>
      <c r="H68" s="26"/>
      <c r="K68"/>
      <c r="L68"/>
      <c r="M68"/>
      <c r="N68"/>
      <c r="O68"/>
    </row>
    <row r="69" spans="4:15" s="1" customFormat="1" x14ac:dyDescent="0.2">
      <c r="D69" s="4"/>
      <c r="H69" s="26"/>
      <c r="K69"/>
      <c r="L69"/>
      <c r="M69"/>
      <c r="N69"/>
      <c r="O69"/>
    </row>
    <row r="70" spans="4:15" s="1" customFormat="1" x14ac:dyDescent="0.2">
      <c r="D70" s="4"/>
      <c r="H70" s="26"/>
      <c r="K70"/>
      <c r="L70"/>
      <c r="M70"/>
      <c r="N70"/>
      <c r="O70"/>
    </row>
    <row r="71" spans="4:15" s="1" customFormat="1" x14ac:dyDescent="0.2">
      <c r="D71" s="4"/>
      <c r="H71" s="26"/>
      <c r="K71"/>
      <c r="L71"/>
      <c r="M71"/>
      <c r="N71"/>
      <c r="O71"/>
    </row>
    <row r="72" spans="4:15" s="1" customFormat="1" x14ac:dyDescent="0.2">
      <c r="D72" s="4"/>
      <c r="H72" s="26"/>
      <c r="K72"/>
      <c r="L72"/>
      <c r="M72"/>
      <c r="N72"/>
      <c r="O72"/>
    </row>
    <row r="73" spans="4:15" s="1" customFormat="1" x14ac:dyDescent="0.2">
      <c r="D73" s="4"/>
      <c r="H73" s="26"/>
      <c r="K73"/>
      <c r="L73"/>
      <c r="M73"/>
      <c r="N73"/>
      <c r="O73"/>
    </row>
    <row r="74" spans="4:15" s="1" customFormat="1" x14ac:dyDescent="0.2">
      <c r="D74" s="4"/>
      <c r="H74" s="26"/>
      <c r="K74"/>
      <c r="L74"/>
      <c r="M74"/>
      <c r="N74"/>
      <c r="O74"/>
    </row>
    <row r="75" spans="4:15" s="1" customFormat="1" x14ac:dyDescent="0.2">
      <c r="D75" s="4"/>
      <c r="H75" s="26"/>
      <c r="K75"/>
      <c r="L75"/>
      <c r="M75"/>
      <c r="N75"/>
      <c r="O75"/>
    </row>
    <row r="76" spans="4:15" s="1" customFormat="1" x14ac:dyDescent="0.2">
      <c r="D76" s="4"/>
      <c r="H76" s="26"/>
      <c r="K76"/>
      <c r="L76"/>
      <c r="M76"/>
      <c r="N76"/>
      <c r="O76"/>
    </row>
    <row r="77" spans="4:15" s="1" customFormat="1" x14ac:dyDescent="0.2">
      <c r="D77" s="4"/>
      <c r="H77" s="26"/>
      <c r="K77"/>
      <c r="L77"/>
      <c r="M77"/>
      <c r="N77"/>
      <c r="O77"/>
    </row>
    <row r="78" spans="4:15" s="1" customFormat="1" x14ac:dyDescent="0.2">
      <c r="D78" s="4"/>
      <c r="H78" s="26"/>
      <c r="K78"/>
      <c r="L78"/>
      <c r="M78"/>
      <c r="N78"/>
      <c r="O78"/>
    </row>
    <row r="79" spans="4:15" s="1" customFormat="1" x14ac:dyDescent="0.2">
      <c r="D79" s="4"/>
      <c r="H79" s="26"/>
      <c r="K79"/>
      <c r="L79"/>
      <c r="M79"/>
      <c r="N79"/>
      <c r="O79"/>
    </row>
    <row r="80" spans="4:15" s="1" customFormat="1" x14ac:dyDescent="0.2">
      <c r="D80" s="4"/>
      <c r="H80" s="26"/>
      <c r="K80"/>
      <c r="L80"/>
      <c r="M80"/>
      <c r="N80"/>
      <c r="O80"/>
    </row>
    <row r="81" spans="4:15" s="1" customFormat="1" x14ac:dyDescent="0.2">
      <c r="D81" s="4"/>
      <c r="H81" s="26"/>
      <c r="K81"/>
      <c r="L81"/>
      <c r="M81"/>
      <c r="N81"/>
      <c r="O81"/>
    </row>
    <row r="82" spans="4:15" s="1" customFormat="1" x14ac:dyDescent="0.2">
      <c r="D82" s="4"/>
      <c r="H82" s="26"/>
      <c r="K82"/>
      <c r="L82"/>
      <c r="M82"/>
      <c r="N82"/>
      <c r="O82"/>
    </row>
    <row r="83" spans="4:15" s="1" customFormat="1" x14ac:dyDescent="0.2">
      <c r="D83" s="4"/>
      <c r="H83" s="26"/>
      <c r="K83"/>
      <c r="L83"/>
      <c r="M83"/>
      <c r="N83"/>
      <c r="O83"/>
    </row>
    <row r="84" spans="4:15" s="1" customFormat="1" x14ac:dyDescent="0.2">
      <c r="D84" s="4"/>
      <c r="H84" s="26"/>
      <c r="K84"/>
      <c r="L84"/>
      <c r="M84"/>
      <c r="N84"/>
      <c r="O84"/>
    </row>
    <row r="85" spans="4:15" s="1" customFormat="1" x14ac:dyDescent="0.2">
      <c r="D85" s="4"/>
      <c r="H85" s="26"/>
      <c r="K85"/>
      <c r="L85"/>
      <c r="M85"/>
      <c r="N85"/>
      <c r="O85"/>
    </row>
    <row r="86" spans="4:15" s="1" customFormat="1" x14ac:dyDescent="0.2">
      <c r="D86" s="4"/>
      <c r="H86" s="26"/>
      <c r="K86"/>
      <c r="L86"/>
      <c r="M86"/>
      <c r="N86"/>
      <c r="O86"/>
    </row>
    <row r="87" spans="4:15" s="1" customFormat="1" x14ac:dyDescent="0.2">
      <c r="D87" s="4"/>
      <c r="H87" s="26"/>
      <c r="K87"/>
      <c r="L87"/>
      <c r="M87"/>
      <c r="N87"/>
      <c r="O87"/>
    </row>
    <row r="88" spans="4:15" s="1" customFormat="1" x14ac:dyDescent="0.2">
      <c r="D88" s="4"/>
      <c r="H88" s="26"/>
      <c r="K88"/>
      <c r="L88"/>
      <c r="M88"/>
      <c r="N88"/>
      <c r="O88"/>
    </row>
    <row r="89" spans="4:15" s="1" customFormat="1" x14ac:dyDescent="0.2">
      <c r="D89" s="4"/>
      <c r="H89" s="26"/>
      <c r="K89"/>
      <c r="L89"/>
      <c r="M89"/>
      <c r="N89"/>
      <c r="O89"/>
    </row>
    <row r="90" spans="4:15" s="1" customFormat="1" x14ac:dyDescent="0.2">
      <c r="D90" s="4"/>
      <c r="H90" s="26"/>
      <c r="K90"/>
      <c r="L90"/>
      <c r="M90"/>
      <c r="N90"/>
      <c r="O90"/>
    </row>
    <row r="91" spans="4:15" s="1" customFormat="1" x14ac:dyDescent="0.2">
      <c r="D91" s="4"/>
      <c r="H91" s="26"/>
      <c r="K91"/>
      <c r="L91"/>
      <c r="M91"/>
      <c r="N91"/>
      <c r="O91"/>
    </row>
    <row r="92" spans="4:15" s="1" customFormat="1" x14ac:dyDescent="0.2">
      <c r="D92" s="4"/>
      <c r="H92" s="26"/>
      <c r="K92"/>
      <c r="L92"/>
      <c r="M92"/>
      <c r="N92"/>
      <c r="O92"/>
    </row>
    <row r="93" spans="4:15" s="1" customFormat="1" x14ac:dyDescent="0.2">
      <c r="D93" s="4"/>
      <c r="H93" s="26"/>
      <c r="K93"/>
      <c r="L93"/>
      <c r="M93"/>
      <c r="N93"/>
      <c r="O93"/>
    </row>
    <row r="94" spans="4:15" s="1" customFormat="1" x14ac:dyDescent="0.2">
      <c r="D94" s="4"/>
      <c r="H94" s="26"/>
      <c r="K94"/>
      <c r="L94"/>
      <c r="M94"/>
      <c r="N94"/>
      <c r="O94"/>
    </row>
    <row r="95" spans="4:15" s="1" customFormat="1" x14ac:dyDescent="0.2">
      <c r="D95" s="4"/>
      <c r="H95" s="26"/>
      <c r="K95"/>
      <c r="L95"/>
      <c r="M95"/>
      <c r="N95"/>
      <c r="O95"/>
    </row>
    <row r="96" spans="4:15" s="1" customFormat="1" x14ac:dyDescent="0.2">
      <c r="D96" s="4"/>
      <c r="H96" s="26"/>
      <c r="K96"/>
      <c r="L96"/>
      <c r="M96"/>
      <c r="N96"/>
      <c r="O96"/>
    </row>
    <row r="97" spans="4:15" s="1" customFormat="1" x14ac:dyDescent="0.2">
      <c r="D97" s="4"/>
      <c r="H97" s="26"/>
      <c r="K97"/>
      <c r="L97"/>
      <c r="M97"/>
      <c r="N97"/>
      <c r="O97"/>
    </row>
    <row r="98" spans="4:15" s="1" customFormat="1" x14ac:dyDescent="0.2">
      <c r="D98" s="4"/>
      <c r="H98" s="26"/>
      <c r="K98"/>
      <c r="L98"/>
      <c r="M98"/>
      <c r="N98"/>
      <c r="O98"/>
    </row>
    <row r="99" spans="4:15" s="1" customFormat="1" x14ac:dyDescent="0.2">
      <c r="D99" s="4"/>
      <c r="H99" s="26"/>
      <c r="K99"/>
      <c r="L99"/>
      <c r="M99"/>
      <c r="N99"/>
      <c r="O99"/>
    </row>
    <row r="100" spans="4:15" s="1" customFormat="1" x14ac:dyDescent="0.2">
      <c r="D100" s="4"/>
      <c r="H100" s="26"/>
      <c r="K100"/>
      <c r="L100"/>
      <c r="M100"/>
      <c r="N100"/>
      <c r="O100"/>
    </row>
    <row r="101" spans="4:15" s="1" customFormat="1" x14ac:dyDescent="0.2">
      <c r="D101" s="4"/>
      <c r="H101" s="26"/>
      <c r="K101"/>
      <c r="L101"/>
      <c r="M101"/>
      <c r="N101"/>
      <c r="O101"/>
    </row>
    <row r="102" spans="4:15" s="1" customFormat="1" x14ac:dyDescent="0.2">
      <c r="D102" s="4"/>
      <c r="H102" s="26"/>
      <c r="K102"/>
      <c r="L102"/>
      <c r="M102"/>
      <c r="N102"/>
      <c r="O102"/>
    </row>
    <row r="103" spans="4:15" s="1" customFormat="1" x14ac:dyDescent="0.2">
      <c r="D103" s="4"/>
      <c r="H103" s="26"/>
      <c r="K103"/>
      <c r="L103"/>
      <c r="M103"/>
      <c r="N103"/>
      <c r="O103"/>
    </row>
    <row r="104" spans="4:15" s="1" customFormat="1" x14ac:dyDescent="0.2">
      <c r="D104" s="4"/>
      <c r="H104" s="26"/>
      <c r="K104"/>
      <c r="L104"/>
      <c r="M104"/>
      <c r="N104"/>
      <c r="O104"/>
    </row>
    <row r="105" spans="4:15" s="1" customFormat="1" x14ac:dyDescent="0.2">
      <c r="D105" s="4"/>
      <c r="H105" s="26"/>
      <c r="K105"/>
      <c r="L105"/>
      <c r="M105"/>
      <c r="N105"/>
      <c r="O105"/>
    </row>
    <row r="106" spans="4:15" s="1" customFormat="1" x14ac:dyDescent="0.2">
      <c r="D106" s="4"/>
      <c r="H106" s="26"/>
      <c r="K106"/>
      <c r="L106"/>
      <c r="M106"/>
      <c r="N106"/>
      <c r="O106"/>
    </row>
    <row r="107" spans="4:15" s="1" customFormat="1" x14ac:dyDescent="0.2">
      <c r="D107" s="4"/>
      <c r="H107" s="26"/>
      <c r="K107"/>
      <c r="L107"/>
      <c r="M107"/>
      <c r="N107"/>
      <c r="O107"/>
    </row>
    <row r="108" spans="4:15" s="1" customFormat="1" x14ac:dyDescent="0.2">
      <c r="D108" s="4"/>
      <c r="H108" s="26"/>
      <c r="K108"/>
      <c r="L108"/>
      <c r="M108"/>
      <c r="N108"/>
      <c r="O108"/>
    </row>
    <row r="109" spans="4:15" s="1" customFormat="1" x14ac:dyDescent="0.2">
      <c r="D109" s="4"/>
      <c r="H109" s="26"/>
      <c r="K109"/>
      <c r="L109"/>
      <c r="M109"/>
      <c r="N109"/>
      <c r="O109"/>
    </row>
    <row r="110" spans="4:15" s="1" customFormat="1" x14ac:dyDescent="0.2">
      <c r="D110" s="4"/>
      <c r="H110" s="26"/>
      <c r="K110"/>
      <c r="L110"/>
      <c r="M110"/>
      <c r="N110"/>
      <c r="O110"/>
    </row>
    <row r="111" spans="4:15" s="1" customFormat="1" x14ac:dyDescent="0.2">
      <c r="D111" s="4"/>
      <c r="H111" s="26"/>
      <c r="K111"/>
      <c r="L111"/>
      <c r="M111"/>
      <c r="N111"/>
      <c r="O111"/>
    </row>
    <row r="112" spans="4:15" s="1" customFormat="1" x14ac:dyDescent="0.2">
      <c r="D112" s="4"/>
      <c r="H112" s="26"/>
      <c r="K112"/>
      <c r="L112"/>
      <c r="M112"/>
      <c r="N112"/>
      <c r="O112"/>
    </row>
    <row r="113" spans="4:15" s="1" customFormat="1" x14ac:dyDescent="0.2">
      <c r="D113" s="4"/>
      <c r="H113" s="26"/>
      <c r="K113"/>
      <c r="L113"/>
      <c r="M113"/>
      <c r="N113"/>
      <c r="O113"/>
    </row>
    <row r="114" spans="4:15" s="1" customFormat="1" x14ac:dyDescent="0.2">
      <c r="D114" s="4"/>
      <c r="H114" s="26"/>
      <c r="K114"/>
      <c r="L114"/>
      <c r="M114"/>
      <c r="N114"/>
      <c r="O114"/>
    </row>
    <row r="115" spans="4:15" s="1" customFormat="1" x14ac:dyDescent="0.2">
      <c r="D115" s="4"/>
      <c r="H115" s="26"/>
      <c r="K115"/>
      <c r="L115"/>
      <c r="M115"/>
      <c r="N115"/>
      <c r="O115"/>
    </row>
    <row r="116" spans="4:15" s="1" customFormat="1" x14ac:dyDescent="0.2">
      <c r="D116" s="4"/>
      <c r="H116" s="26"/>
      <c r="K116"/>
      <c r="L116"/>
      <c r="M116"/>
      <c r="N116"/>
      <c r="O116"/>
    </row>
    <row r="117" spans="4:15" s="1" customFormat="1" x14ac:dyDescent="0.2">
      <c r="D117" s="4"/>
      <c r="H117" s="26"/>
      <c r="K117"/>
      <c r="L117"/>
      <c r="M117"/>
      <c r="N117"/>
      <c r="O117"/>
    </row>
    <row r="118" spans="4:15" s="1" customFormat="1" x14ac:dyDescent="0.2">
      <c r="D118" s="4"/>
      <c r="H118" s="26"/>
      <c r="K118"/>
      <c r="L118"/>
      <c r="M118"/>
      <c r="N118"/>
      <c r="O118"/>
    </row>
    <row r="119" spans="4:15" s="1" customFormat="1" x14ac:dyDescent="0.2">
      <c r="D119" s="4"/>
      <c r="H119" s="26"/>
      <c r="K119"/>
      <c r="L119"/>
      <c r="M119"/>
      <c r="N119"/>
      <c r="O119"/>
    </row>
    <row r="120" spans="4:15" s="1" customFormat="1" x14ac:dyDescent="0.2">
      <c r="D120" s="4"/>
      <c r="H120" s="26"/>
      <c r="K120"/>
      <c r="L120"/>
      <c r="M120"/>
      <c r="N120"/>
      <c r="O120"/>
    </row>
    <row r="121" spans="4:15" s="1" customFormat="1" x14ac:dyDescent="0.2">
      <c r="D121" s="4"/>
      <c r="H121" s="26"/>
      <c r="K121"/>
      <c r="L121"/>
      <c r="M121"/>
      <c r="N121"/>
      <c r="O121"/>
    </row>
    <row r="122" spans="4:15" s="1" customFormat="1" x14ac:dyDescent="0.2">
      <c r="D122" s="4"/>
      <c r="H122" s="26"/>
      <c r="K122"/>
      <c r="L122"/>
      <c r="M122"/>
      <c r="N122"/>
      <c r="O122"/>
    </row>
    <row r="123" spans="4:15" s="1" customFormat="1" x14ac:dyDescent="0.2">
      <c r="D123" s="4"/>
      <c r="H123" s="26"/>
      <c r="K123"/>
      <c r="L123"/>
      <c r="M123"/>
      <c r="N123"/>
      <c r="O123"/>
    </row>
    <row r="124" spans="4:15" s="1" customFormat="1" x14ac:dyDescent="0.2">
      <c r="D124" s="4"/>
      <c r="H124" s="26"/>
      <c r="K124"/>
      <c r="L124"/>
      <c r="M124"/>
      <c r="N124"/>
      <c r="O124"/>
    </row>
    <row r="125" spans="4:15" s="1" customFormat="1" x14ac:dyDescent="0.2">
      <c r="D125" s="4"/>
      <c r="H125" s="26"/>
      <c r="K125"/>
      <c r="L125"/>
      <c r="M125"/>
      <c r="N125"/>
      <c r="O125"/>
    </row>
    <row r="126" spans="4:15" s="1" customFormat="1" x14ac:dyDescent="0.2">
      <c r="D126" s="4"/>
      <c r="H126" s="26"/>
      <c r="K126"/>
      <c r="L126"/>
      <c r="M126"/>
      <c r="N126"/>
      <c r="O126"/>
    </row>
    <row r="127" spans="4:15" s="1" customFormat="1" x14ac:dyDescent="0.2">
      <c r="D127" s="4"/>
      <c r="H127" s="26"/>
      <c r="K127"/>
      <c r="L127"/>
      <c r="M127"/>
      <c r="N127"/>
      <c r="O127"/>
    </row>
    <row r="128" spans="4:15" s="1" customFormat="1" x14ac:dyDescent="0.2">
      <c r="D128" s="4"/>
      <c r="H128" s="26"/>
      <c r="K128"/>
      <c r="L128"/>
      <c r="M128"/>
      <c r="N128"/>
      <c r="O128"/>
    </row>
    <row r="129" spans="4:15" s="1" customFormat="1" x14ac:dyDescent="0.2">
      <c r="D129" s="4"/>
      <c r="H129" s="26"/>
      <c r="K129"/>
      <c r="L129"/>
      <c r="M129"/>
      <c r="N129"/>
      <c r="O129"/>
    </row>
    <row r="130" spans="4:15" s="1" customFormat="1" x14ac:dyDescent="0.2">
      <c r="D130" s="4"/>
      <c r="H130" s="26"/>
      <c r="K130"/>
      <c r="L130"/>
      <c r="M130"/>
      <c r="N130"/>
      <c r="O130"/>
    </row>
    <row r="131" spans="4:15" s="1" customFormat="1" x14ac:dyDescent="0.2">
      <c r="D131" s="4"/>
      <c r="H131" s="26"/>
      <c r="K131"/>
      <c r="L131"/>
      <c r="M131"/>
      <c r="N131"/>
      <c r="O131"/>
    </row>
    <row r="132" spans="4:15" s="1" customFormat="1" x14ac:dyDescent="0.2">
      <c r="D132" s="4"/>
      <c r="H132" s="26"/>
      <c r="K132"/>
      <c r="L132"/>
      <c r="M132"/>
      <c r="N132"/>
      <c r="O132"/>
    </row>
    <row r="133" spans="4:15" s="1" customFormat="1" x14ac:dyDescent="0.2">
      <c r="D133" s="4"/>
      <c r="H133" s="26"/>
      <c r="K133"/>
      <c r="L133"/>
      <c r="M133"/>
      <c r="N133"/>
      <c r="O133"/>
    </row>
    <row r="134" spans="4:15" s="1" customFormat="1" x14ac:dyDescent="0.2">
      <c r="D134" s="4"/>
      <c r="H134" s="26"/>
      <c r="K134"/>
      <c r="L134"/>
      <c r="M134"/>
      <c r="N134"/>
      <c r="O134"/>
    </row>
    <row r="135" spans="4:15" s="1" customFormat="1" x14ac:dyDescent="0.2">
      <c r="D135" s="4"/>
      <c r="H135" s="26"/>
      <c r="K135"/>
      <c r="L135"/>
      <c r="M135"/>
      <c r="N135"/>
      <c r="O135"/>
    </row>
    <row r="136" spans="4:15" s="1" customFormat="1" x14ac:dyDescent="0.2">
      <c r="D136" s="4"/>
      <c r="H136" s="26"/>
      <c r="K136"/>
      <c r="L136"/>
      <c r="M136"/>
      <c r="N136"/>
      <c r="O136"/>
    </row>
    <row r="137" spans="4:15" s="1" customFormat="1" x14ac:dyDescent="0.2">
      <c r="D137" s="4"/>
      <c r="H137" s="26"/>
      <c r="K137"/>
      <c r="L137"/>
      <c r="M137"/>
      <c r="N137"/>
      <c r="O137"/>
    </row>
    <row r="138" spans="4:15" s="1" customFormat="1" x14ac:dyDescent="0.2">
      <c r="D138" s="4"/>
      <c r="H138" s="26"/>
      <c r="K138"/>
      <c r="L138"/>
      <c r="M138"/>
      <c r="N138"/>
      <c r="O138"/>
    </row>
    <row r="139" spans="4:15" s="1" customFormat="1" x14ac:dyDescent="0.2">
      <c r="D139" s="4"/>
      <c r="H139" s="26"/>
      <c r="K139"/>
      <c r="L139"/>
      <c r="M139"/>
      <c r="N139"/>
      <c r="O139"/>
    </row>
    <row r="140" spans="4:15" s="1" customFormat="1" x14ac:dyDescent="0.2">
      <c r="D140" s="4"/>
      <c r="H140" s="26"/>
      <c r="K140"/>
      <c r="L140"/>
      <c r="M140"/>
      <c r="N140"/>
      <c r="O140"/>
    </row>
    <row r="141" spans="4:15" s="1" customFormat="1" x14ac:dyDescent="0.2">
      <c r="D141" s="4"/>
      <c r="H141" s="26"/>
      <c r="K141"/>
      <c r="L141"/>
      <c r="M141"/>
      <c r="N141"/>
      <c r="O141"/>
    </row>
    <row r="142" spans="4:15" s="1" customFormat="1" x14ac:dyDescent="0.2">
      <c r="D142" s="4"/>
      <c r="H142" s="26"/>
      <c r="K142"/>
      <c r="L142"/>
      <c r="M142"/>
      <c r="N142"/>
      <c r="O142"/>
    </row>
    <row r="143" spans="4:15" s="1" customFormat="1" x14ac:dyDescent="0.2">
      <c r="D143" s="4"/>
      <c r="H143" s="26"/>
      <c r="K143"/>
      <c r="L143"/>
      <c r="M143"/>
      <c r="N143"/>
      <c r="O143"/>
    </row>
    <row r="144" spans="4:15" s="1" customFormat="1" x14ac:dyDescent="0.2">
      <c r="D144" s="4"/>
      <c r="H144" s="26"/>
      <c r="K144"/>
      <c r="L144"/>
      <c r="M144"/>
      <c r="N144"/>
      <c r="O144"/>
    </row>
    <row r="145" spans="4:15" s="1" customFormat="1" x14ac:dyDescent="0.2">
      <c r="D145" s="4"/>
      <c r="H145" s="26"/>
      <c r="K145"/>
      <c r="L145"/>
      <c r="M145"/>
      <c r="N145"/>
      <c r="O145"/>
    </row>
    <row r="146" spans="4:15" s="1" customFormat="1" x14ac:dyDescent="0.2">
      <c r="D146" s="4"/>
      <c r="H146" s="26"/>
      <c r="K146"/>
      <c r="L146"/>
      <c r="M146"/>
      <c r="N146"/>
      <c r="O146"/>
    </row>
    <row r="147" spans="4:15" s="1" customFormat="1" x14ac:dyDescent="0.2">
      <c r="D147" s="4"/>
      <c r="H147" s="26"/>
      <c r="K147"/>
      <c r="L147"/>
      <c r="M147"/>
      <c r="N147"/>
      <c r="O147"/>
    </row>
    <row r="148" spans="4:15" s="1" customFormat="1" x14ac:dyDescent="0.2">
      <c r="D148" s="4"/>
      <c r="H148" s="26"/>
      <c r="K148"/>
      <c r="L148"/>
      <c r="M148"/>
      <c r="N148"/>
      <c r="O148"/>
    </row>
    <row r="149" spans="4:15" s="1" customFormat="1" x14ac:dyDescent="0.2">
      <c r="D149" s="4"/>
      <c r="H149" s="26"/>
      <c r="K149"/>
      <c r="L149"/>
      <c r="M149"/>
      <c r="N149"/>
      <c r="O149"/>
    </row>
    <row r="150" spans="4:15" s="1" customFormat="1" x14ac:dyDescent="0.2">
      <c r="D150" s="4"/>
      <c r="H150" s="26"/>
      <c r="K150"/>
      <c r="L150"/>
      <c r="M150"/>
      <c r="N150"/>
      <c r="O150"/>
    </row>
    <row r="151" spans="4:15" s="1" customFormat="1" x14ac:dyDescent="0.2">
      <c r="D151" s="4"/>
      <c r="H151" s="26"/>
      <c r="K151"/>
      <c r="L151"/>
      <c r="M151"/>
      <c r="N151"/>
      <c r="O151"/>
    </row>
    <row r="152" spans="4:15" s="1" customFormat="1" x14ac:dyDescent="0.2">
      <c r="D152" s="4"/>
      <c r="H152" s="26"/>
      <c r="K152"/>
      <c r="L152"/>
      <c r="M152"/>
      <c r="N152"/>
      <c r="O152"/>
    </row>
    <row r="153" spans="4:15" s="1" customFormat="1" x14ac:dyDescent="0.2">
      <c r="D153" s="4"/>
      <c r="H153" s="26"/>
      <c r="K153"/>
      <c r="L153"/>
      <c r="M153"/>
      <c r="N153"/>
      <c r="O153"/>
    </row>
    <row r="154" spans="4:15" s="1" customFormat="1" x14ac:dyDescent="0.2">
      <c r="D154" s="4"/>
      <c r="H154" s="26"/>
      <c r="K154"/>
      <c r="L154"/>
      <c r="M154"/>
      <c r="N154"/>
      <c r="O154"/>
    </row>
    <row r="155" spans="4:15" s="1" customFormat="1" x14ac:dyDescent="0.2">
      <c r="D155" s="4"/>
      <c r="H155" s="26"/>
      <c r="K155"/>
      <c r="L155"/>
      <c r="M155"/>
      <c r="N155"/>
      <c r="O155"/>
    </row>
    <row r="156" spans="4:15" s="1" customFormat="1" x14ac:dyDescent="0.2">
      <c r="D156" s="4"/>
      <c r="H156" s="26"/>
      <c r="K156"/>
      <c r="L156"/>
      <c r="M156"/>
      <c r="N156"/>
      <c r="O156"/>
    </row>
    <row r="157" spans="4:15" s="1" customFormat="1" x14ac:dyDescent="0.2">
      <c r="D157" s="4"/>
      <c r="H157" s="26"/>
      <c r="K157"/>
      <c r="L157"/>
      <c r="M157"/>
      <c r="N157"/>
      <c r="O157"/>
    </row>
    <row r="158" spans="4:15" s="1" customFormat="1" x14ac:dyDescent="0.2">
      <c r="D158" s="4"/>
      <c r="H158" s="26"/>
      <c r="K158"/>
      <c r="L158"/>
      <c r="M158"/>
      <c r="N158"/>
      <c r="O158"/>
    </row>
    <row r="159" spans="4:15" s="1" customFormat="1" x14ac:dyDescent="0.2">
      <c r="D159" s="4"/>
      <c r="H159" s="26"/>
      <c r="K159"/>
      <c r="L159"/>
      <c r="M159"/>
      <c r="N159"/>
      <c r="O159"/>
    </row>
    <row r="160" spans="4:15" s="1" customFormat="1" x14ac:dyDescent="0.2">
      <c r="D160" s="4"/>
      <c r="H160" s="26"/>
      <c r="K160"/>
      <c r="L160"/>
      <c r="M160"/>
      <c r="N160"/>
      <c r="O160"/>
    </row>
    <row r="161" spans="4:15" s="1" customFormat="1" x14ac:dyDescent="0.2">
      <c r="D161" s="4"/>
      <c r="H161" s="26"/>
      <c r="K161"/>
      <c r="L161"/>
      <c r="M161"/>
      <c r="N161"/>
      <c r="O161"/>
    </row>
    <row r="162" spans="4:15" s="1" customFormat="1" x14ac:dyDescent="0.2">
      <c r="D162" s="4"/>
      <c r="H162" s="26"/>
      <c r="K162"/>
      <c r="L162"/>
      <c r="M162"/>
      <c r="N162"/>
      <c r="O162"/>
    </row>
    <row r="163" spans="4:15" s="1" customFormat="1" x14ac:dyDescent="0.2">
      <c r="D163" s="4"/>
      <c r="H163" s="26"/>
      <c r="K163"/>
      <c r="L163"/>
      <c r="M163"/>
      <c r="N163"/>
      <c r="O163"/>
    </row>
    <row r="164" spans="4:15" s="1" customFormat="1" x14ac:dyDescent="0.2">
      <c r="D164" s="4"/>
      <c r="H164" s="26"/>
      <c r="K164"/>
      <c r="L164"/>
      <c r="M164"/>
      <c r="N164"/>
      <c r="O164"/>
    </row>
    <row r="165" spans="4:15" s="1" customFormat="1" x14ac:dyDescent="0.2">
      <c r="D165" s="4"/>
      <c r="H165" s="26"/>
      <c r="K165"/>
      <c r="L165"/>
      <c r="M165"/>
      <c r="N165"/>
      <c r="O165"/>
    </row>
    <row r="166" spans="4:15" s="1" customFormat="1" x14ac:dyDescent="0.2">
      <c r="D166" s="4"/>
      <c r="H166" s="26"/>
      <c r="K166"/>
      <c r="L166"/>
      <c r="M166"/>
      <c r="N166"/>
      <c r="O166"/>
    </row>
    <row r="167" spans="4:15" s="1" customFormat="1" x14ac:dyDescent="0.2">
      <c r="D167" s="4"/>
      <c r="H167" s="26"/>
      <c r="K167"/>
      <c r="L167"/>
      <c r="M167"/>
      <c r="N167"/>
      <c r="O167"/>
    </row>
    <row r="168" spans="4:15" s="1" customFormat="1" x14ac:dyDescent="0.2">
      <c r="D168" s="4"/>
      <c r="H168" s="26"/>
      <c r="K168"/>
      <c r="L168"/>
      <c r="M168"/>
      <c r="N168"/>
      <c r="O168"/>
    </row>
    <row r="169" spans="4:15" s="1" customFormat="1" x14ac:dyDescent="0.2">
      <c r="D169" s="4"/>
      <c r="H169" s="26"/>
      <c r="K169"/>
      <c r="L169"/>
      <c r="M169"/>
      <c r="N169"/>
      <c r="O169"/>
    </row>
    <row r="170" spans="4:15" s="1" customFormat="1" x14ac:dyDescent="0.2">
      <c r="D170" s="4"/>
      <c r="H170" s="26"/>
      <c r="K170"/>
      <c r="L170"/>
      <c r="M170"/>
      <c r="N170"/>
      <c r="O170"/>
    </row>
    <row r="171" spans="4:15" s="1" customFormat="1" x14ac:dyDescent="0.2">
      <c r="D171" s="4"/>
      <c r="H171" s="26"/>
      <c r="K171"/>
      <c r="L171"/>
      <c r="M171"/>
      <c r="N171"/>
      <c r="O171"/>
    </row>
    <row r="172" spans="4:15" s="1" customFormat="1" x14ac:dyDescent="0.2">
      <c r="D172" s="4"/>
      <c r="H172" s="26"/>
      <c r="K172"/>
      <c r="L172"/>
      <c r="M172"/>
      <c r="N172"/>
      <c r="O172"/>
    </row>
    <row r="173" spans="4:15" s="1" customFormat="1" x14ac:dyDescent="0.2">
      <c r="D173" s="4"/>
      <c r="H173" s="26"/>
      <c r="K173"/>
      <c r="L173"/>
      <c r="M173"/>
      <c r="N173"/>
      <c r="O173"/>
    </row>
    <row r="174" spans="4:15" s="1" customFormat="1" x14ac:dyDescent="0.2">
      <c r="D174" s="4"/>
      <c r="H174" s="26"/>
      <c r="K174"/>
      <c r="L174"/>
      <c r="M174"/>
      <c r="N174"/>
      <c r="O174"/>
    </row>
    <row r="175" spans="4:15" s="1" customFormat="1" x14ac:dyDescent="0.2">
      <c r="D175" s="4"/>
      <c r="H175" s="26"/>
      <c r="K175"/>
      <c r="L175"/>
      <c r="M175"/>
      <c r="N175"/>
      <c r="O175"/>
    </row>
    <row r="176" spans="4:15" s="1" customFormat="1" x14ac:dyDescent="0.2">
      <c r="D176" s="4"/>
      <c r="H176" s="26"/>
      <c r="K176"/>
      <c r="L176"/>
      <c r="M176"/>
      <c r="N176"/>
      <c r="O176"/>
    </row>
    <row r="177" spans="4:15" s="1" customFormat="1" x14ac:dyDescent="0.2">
      <c r="D177" s="4"/>
      <c r="H177" s="26"/>
      <c r="K177"/>
      <c r="L177"/>
      <c r="M177"/>
      <c r="N177"/>
      <c r="O177"/>
    </row>
    <row r="178" spans="4:15" s="1" customFormat="1" x14ac:dyDescent="0.2">
      <c r="D178" s="4"/>
      <c r="H178" s="26"/>
      <c r="K178"/>
      <c r="L178"/>
      <c r="M178"/>
      <c r="N178"/>
      <c r="O178"/>
    </row>
    <row r="179" spans="4:15" s="1" customFormat="1" x14ac:dyDescent="0.2">
      <c r="D179" s="4"/>
      <c r="H179" s="26"/>
      <c r="K179"/>
      <c r="L179"/>
      <c r="M179"/>
      <c r="N179"/>
      <c r="O179"/>
    </row>
    <row r="180" spans="4:15" s="1" customFormat="1" x14ac:dyDescent="0.2">
      <c r="D180" s="4"/>
      <c r="H180" s="26"/>
      <c r="K180"/>
      <c r="L180"/>
      <c r="M180"/>
      <c r="N180"/>
      <c r="O180"/>
    </row>
    <row r="181" spans="4:15" s="1" customFormat="1" x14ac:dyDescent="0.2">
      <c r="D181" s="4"/>
      <c r="H181" s="26"/>
      <c r="K181"/>
      <c r="L181"/>
      <c r="M181"/>
      <c r="N181"/>
      <c r="O181"/>
    </row>
    <row r="182" spans="4:15" s="1" customFormat="1" x14ac:dyDescent="0.2">
      <c r="D182" s="4"/>
      <c r="H182" s="26"/>
      <c r="K182"/>
      <c r="L182"/>
      <c r="M182"/>
      <c r="N182"/>
      <c r="O182"/>
    </row>
    <row r="183" spans="4:15" s="1" customFormat="1" x14ac:dyDescent="0.2">
      <c r="D183" s="4"/>
      <c r="H183" s="26"/>
      <c r="K183"/>
      <c r="L183"/>
      <c r="M183"/>
      <c r="N183"/>
      <c r="O183"/>
    </row>
    <row r="184" spans="4:15" s="1" customFormat="1" x14ac:dyDescent="0.2">
      <c r="D184" s="4"/>
      <c r="H184" s="26"/>
      <c r="K184"/>
      <c r="L184"/>
      <c r="M184"/>
      <c r="N184"/>
      <c r="O184"/>
    </row>
    <row r="185" spans="4:15" s="1" customFormat="1" x14ac:dyDescent="0.2">
      <c r="D185" s="4"/>
      <c r="H185" s="26"/>
      <c r="K185"/>
      <c r="L185"/>
      <c r="M185"/>
      <c r="N185"/>
      <c r="O185"/>
    </row>
    <row r="186" spans="4:15" s="1" customFormat="1" x14ac:dyDescent="0.2">
      <c r="D186" s="4"/>
      <c r="H186" s="26"/>
      <c r="K186"/>
      <c r="L186"/>
      <c r="M186"/>
      <c r="N186"/>
      <c r="O186"/>
    </row>
    <row r="187" spans="4:15" s="1" customFormat="1" x14ac:dyDescent="0.2">
      <c r="D187" s="4"/>
      <c r="H187" s="26"/>
      <c r="K187"/>
      <c r="L187"/>
      <c r="M187"/>
      <c r="N187"/>
      <c r="O187"/>
    </row>
    <row r="188" spans="4:15" s="1" customFormat="1" x14ac:dyDescent="0.2">
      <c r="D188" s="4"/>
      <c r="H188" s="26"/>
      <c r="K188"/>
      <c r="L188"/>
      <c r="M188"/>
      <c r="N188"/>
      <c r="O188"/>
    </row>
    <row r="189" spans="4:15" s="1" customFormat="1" x14ac:dyDescent="0.2">
      <c r="D189" s="4"/>
      <c r="H189" s="26"/>
      <c r="K189"/>
      <c r="L189"/>
      <c r="M189"/>
      <c r="N189"/>
      <c r="O189"/>
    </row>
    <row r="190" spans="4:15" s="1" customFormat="1" x14ac:dyDescent="0.2">
      <c r="D190" s="4"/>
      <c r="H190" s="26"/>
      <c r="K190"/>
      <c r="L190"/>
      <c r="M190"/>
      <c r="N190"/>
      <c r="O190"/>
    </row>
    <row r="191" spans="4:15" s="1" customFormat="1" x14ac:dyDescent="0.2">
      <c r="D191" s="4"/>
      <c r="H191" s="26"/>
      <c r="K191"/>
      <c r="L191"/>
      <c r="M191"/>
      <c r="N191"/>
      <c r="O191"/>
    </row>
    <row r="192" spans="4:15" s="1" customFormat="1" x14ac:dyDescent="0.2">
      <c r="D192" s="4"/>
      <c r="H192" s="26"/>
      <c r="K192"/>
      <c r="L192"/>
      <c r="M192"/>
      <c r="N192"/>
      <c r="O192"/>
    </row>
    <row r="193" spans="4:15" s="1" customFormat="1" x14ac:dyDescent="0.2">
      <c r="D193" s="4"/>
      <c r="H193" s="26"/>
      <c r="K193"/>
      <c r="L193"/>
      <c r="M193"/>
      <c r="N193"/>
      <c r="O193"/>
    </row>
    <row r="194" spans="4:15" s="1" customFormat="1" x14ac:dyDescent="0.2">
      <c r="D194" s="4"/>
      <c r="H194" s="26"/>
      <c r="K194"/>
      <c r="L194"/>
      <c r="M194"/>
      <c r="N194"/>
      <c r="O194"/>
    </row>
    <row r="195" spans="4:15" s="1" customFormat="1" x14ac:dyDescent="0.2">
      <c r="D195" s="4"/>
      <c r="H195" s="26"/>
      <c r="K195"/>
      <c r="L195"/>
      <c r="M195"/>
      <c r="N195"/>
      <c r="O195"/>
    </row>
    <row r="196" spans="4:15" s="1" customFormat="1" x14ac:dyDescent="0.2">
      <c r="D196" s="4"/>
      <c r="H196" s="26"/>
      <c r="K196"/>
      <c r="L196"/>
      <c r="M196"/>
      <c r="N196"/>
      <c r="O196"/>
    </row>
    <row r="197" spans="4:15" s="1" customFormat="1" x14ac:dyDescent="0.2">
      <c r="D197" s="4"/>
      <c r="H197" s="26"/>
      <c r="K197"/>
      <c r="L197"/>
      <c r="M197"/>
      <c r="N197"/>
      <c r="O197"/>
    </row>
    <row r="198" spans="4:15" s="1" customFormat="1" x14ac:dyDescent="0.2">
      <c r="D198" s="4"/>
      <c r="H198" s="26"/>
      <c r="K198"/>
      <c r="L198"/>
      <c r="M198"/>
      <c r="N198"/>
      <c r="O198"/>
    </row>
    <row r="199" spans="4:15" s="1" customFormat="1" x14ac:dyDescent="0.2">
      <c r="D199" s="4"/>
      <c r="H199" s="26"/>
      <c r="K199"/>
      <c r="L199"/>
      <c r="M199"/>
      <c r="N199"/>
      <c r="O199"/>
    </row>
    <row r="200" spans="4:15" s="1" customFormat="1" x14ac:dyDescent="0.2">
      <c r="D200" s="4"/>
      <c r="H200" s="26"/>
      <c r="K200"/>
      <c r="L200"/>
      <c r="M200"/>
      <c r="N200"/>
      <c r="O200"/>
    </row>
    <row r="201" spans="4:15" s="1" customFormat="1" x14ac:dyDescent="0.2">
      <c r="D201" s="4"/>
      <c r="H201" s="26"/>
      <c r="K201"/>
      <c r="L201"/>
      <c r="M201"/>
      <c r="N201"/>
      <c r="O201"/>
    </row>
    <row r="202" spans="4:15" s="1" customFormat="1" x14ac:dyDescent="0.2">
      <c r="D202" s="4"/>
      <c r="H202" s="26"/>
      <c r="K202"/>
      <c r="L202"/>
      <c r="M202"/>
      <c r="N202"/>
      <c r="O202"/>
    </row>
    <row r="203" spans="4:15" s="1" customFormat="1" x14ac:dyDescent="0.2">
      <c r="D203" s="4"/>
      <c r="H203" s="26"/>
      <c r="K203"/>
      <c r="L203"/>
      <c r="M203"/>
      <c r="N203"/>
      <c r="O203"/>
    </row>
    <row r="204" spans="4:15" s="1" customFormat="1" x14ac:dyDescent="0.2">
      <c r="D204" s="4"/>
      <c r="H204" s="26"/>
      <c r="K204"/>
      <c r="L204"/>
      <c r="M204"/>
      <c r="N204"/>
      <c r="O204"/>
    </row>
    <row r="205" spans="4:15" s="1" customFormat="1" x14ac:dyDescent="0.2">
      <c r="D205" s="4"/>
      <c r="H205" s="26"/>
      <c r="K205"/>
      <c r="L205"/>
      <c r="M205"/>
      <c r="N205"/>
      <c r="O205"/>
    </row>
    <row r="206" spans="4:15" s="1" customFormat="1" x14ac:dyDescent="0.2">
      <c r="D206" s="4"/>
      <c r="H206" s="26"/>
      <c r="K206"/>
      <c r="L206"/>
      <c r="M206"/>
      <c r="N206"/>
      <c r="O206"/>
    </row>
    <row r="207" spans="4:15" s="1" customFormat="1" x14ac:dyDescent="0.2">
      <c r="D207" s="4"/>
      <c r="H207" s="26"/>
      <c r="K207"/>
      <c r="L207"/>
      <c r="M207"/>
      <c r="N207"/>
      <c r="O207"/>
    </row>
    <row r="208" spans="4:15" s="1" customFormat="1" x14ac:dyDescent="0.2">
      <c r="D208" s="4"/>
      <c r="H208" s="26"/>
      <c r="K208"/>
      <c r="L208"/>
      <c r="M208"/>
      <c r="N208"/>
      <c r="O208"/>
    </row>
    <row r="209" spans="4:15" s="1" customFormat="1" x14ac:dyDescent="0.2">
      <c r="D209" s="4"/>
      <c r="H209" s="26"/>
      <c r="K209"/>
      <c r="L209"/>
      <c r="M209"/>
      <c r="N209"/>
      <c r="O209"/>
    </row>
    <row r="210" spans="4:15" s="1" customFormat="1" x14ac:dyDescent="0.2">
      <c r="D210" s="4"/>
      <c r="H210" s="26"/>
      <c r="K210"/>
      <c r="L210"/>
      <c r="M210"/>
      <c r="N210"/>
      <c r="O210"/>
    </row>
    <row r="211" spans="4:15" s="1" customFormat="1" x14ac:dyDescent="0.2">
      <c r="D211" s="4"/>
      <c r="H211" s="26"/>
      <c r="K211"/>
      <c r="L211"/>
      <c r="M211"/>
      <c r="N211"/>
      <c r="O211"/>
    </row>
    <row r="212" spans="4:15" s="1" customFormat="1" x14ac:dyDescent="0.2">
      <c r="D212" s="4"/>
      <c r="H212" s="26"/>
      <c r="K212"/>
      <c r="L212"/>
      <c r="M212"/>
      <c r="N212"/>
      <c r="O212"/>
    </row>
    <row r="213" spans="4:15" s="1" customFormat="1" x14ac:dyDescent="0.2">
      <c r="D213" s="4"/>
      <c r="H213" s="26"/>
      <c r="K213"/>
      <c r="L213"/>
      <c r="M213"/>
      <c r="N213"/>
      <c r="O213"/>
    </row>
    <row r="214" spans="4:15" s="1" customFormat="1" x14ac:dyDescent="0.2">
      <c r="D214" s="4"/>
      <c r="H214" s="26"/>
      <c r="K214"/>
      <c r="L214"/>
      <c r="M214"/>
      <c r="N214"/>
      <c r="O214"/>
    </row>
    <row r="215" spans="4:15" s="1" customFormat="1" x14ac:dyDescent="0.2">
      <c r="D215" s="4"/>
      <c r="H215" s="26"/>
      <c r="K215"/>
      <c r="L215"/>
      <c r="M215"/>
      <c r="N215"/>
      <c r="O215"/>
    </row>
    <row r="216" spans="4:15" s="1" customFormat="1" x14ac:dyDescent="0.2">
      <c r="D216" s="4"/>
      <c r="H216" s="26"/>
      <c r="K216"/>
      <c r="L216"/>
      <c r="M216"/>
      <c r="N216"/>
      <c r="O216"/>
    </row>
    <row r="217" spans="4:15" s="1" customFormat="1" x14ac:dyDescent="0.2">
      <c r="D217" s="4"/>
      <c r="H217" s="26"/>
      <c r="K217"/>
      <c r="L217"/>
      <c r="M217"/>
      <c r="N217"/>
      <c r="O217"/>
    </row>
    <row r="218" spans="4:15" s="1" customFormat="1" x14ac:dyDescent="0.2">
      <c r="D218" s="4"/>
      <c r="H218" s="26"/>
      <c r="K218"/>
      <c r="L218"/>
      <c r="M218"/>
      <c r="N218"/>
      <c r="O218"/>
    </row>
    <row r="219" spans="4:15" s="1" customFormat="1" x14ac:dyDescent="0.2">
      <c r="D219" s="4"/>
      <c r="H219" s="26"/>
      <c r="K219"/>
      <c r="L219"/>
      <c r="M219"/>
      <c r="N219"/>
      <c r="O219"/>
    </row>
    <row r="220" spans="4:15" s="1" customFormat="1" x14ac:dyDescent="0.2">
      <c r="D220" s="4"/>
      <c r="H220" s="26"/>
      <c r="K220"/>
      <c r="L220"/>
      <c r="M220"/>
      <c r="N220"/>
      <c r="O220"/>
    </row>
    <row r="221" spans="4:15" s="1" customFormat="1" x14ac:dyDescent="0.2">
      <c r="D221" s="4"/>
      <c r="H221" s="26"/>
      <c r="K221"/>
      <c r="L221"/>
      <c r="M221"/>
      <c r="N221"/>
      <c r="O221"/>
    </row>
    <row r="222" spans="4:15" s="1" customFormat="1" x14ac:dyDescent="0.2">
      <c r="D222" s="4"/>
      <c r="H222" s="26"/>
      <c r="K222"/>
      <c r="L222"/>
      <c r="M222"/>
      <c r="N222"/>
      <c r="O222"/>
    </row>
    <row r="223" spans="4:15" s="1" customFormat="1" x14ac:dyDescent="0.2">
      <c r="D223" s="4"/>
      <c r="H223" s="26"/>
      <c r="K223"/>
      <c r="L223"/>
      <c r="M223"/>
      <c r="N223"/>
      <c r="O223"/>
    </row>
    <row r="224" spans="4:15" s="1" customFormat="1" x14ac:dyDescent="0.2">
      <c r="D224" s="4"/>
      <c r="H224" s="26"/>
      <c r="K224"/>
      <c r="L224"/>
      <c r="M224"/>
      <c r="N224"/>
      <c r="O224"/>
    </row>
    <row r="225" spans="4:15" s="1" customFormat="1" x14ac:dyDescent="0.2">
      <c r="D225" s="4"/>
      <c r="H225" s="26"/>
      <c r="K225"/>
      <c r="L225"/>
      <c r="M225"/>
      <c r="N225"/>
      <c r="O225"/>
    </row>
    <row r="226" spans="4:15" s="1" customFormat="1" x14ac:dyDescent="0.2">
      <c r="D226" s="4"/>
      <c r="H226" s="26"/>
      <c r="K226"/>
      <c r="L226"/>
      <c r="M226"/>
      <c r="N226"/>
      <c r="O226"/>
    </row>
    <row r="227" spans="4:15" s="1" customFormat="1" x14ac:dyDescent="0.2">
      <c r="D227" s="4"/>
      <c r="H227" s="26"/>
      <c r="K227"/>
      <c r="L227"/>
      <c r="M227"/>
      <c r="N227"/>
      <c r="O227"/>
    </row>
    <row r="228" spans="4:15" s="1" customFormat="1" x14ac:dyDescent="0.2">
      <c r="D228" s="4"/>
      <c r="H228" s="26"/>
      <c r="K228"/>
      <c r="L228"/>
      <c r="M228"/>
      <c r="N228"/>
      <c r="O228"/>
    </row>
    <row r="229" spans="4:15" s="1" customFormat="1" x14ac:dyDescent="0.2">
      <c r="D229" s="4"/>
      <c r="H229" s="26"/>
      <c r="K229"/>
      <c r="L229"/>
      <c r="M229"/>
      <c r="N229"/>
      <c r="O229"/>
    </row>
    <row r="230" spans="4:15" s="1" customFormat="1" x14ac:dyDescent="0.2">
      <c r="D230" s="4"/>
      <c r="H230" s="26"/>
      <c r="K230"/>
      <c r="L230"/>
      <c r="M230"/>
      <c r="N230"/>
      <c r="O230"/>
    </row>
    <row r="231" spans="4:15" s="1" customFormat="1" x14ac:dyDescent="0.2">
      <c r="D231" s="4"/>
      <c r="H231" s="26"/>
      <c r="K231"/>
      <c r="L231"/>
      <c r="M231"/>
      <c r="N231"/>
      <c r="O231"/>
    </row>
    <row r="232" spans="4:15" s="1" customFormat="1" x14ac:dyDescent="0.2">
      <c r="D232" s="4"/>
      <c r="H232" s="26"/>
      <c r="K232"/>
      <c r="L232"/>
      <c r="M232"/>
      <c r="N232"/>
      <c r="O232"/>
    </row>
    <row r="233" spans="4:15" s="1" customFormat="1" x14ac:dyDescent="0.2">
      <c r="D233" s="4"/>
      <c r="H233" s="26"/>
      <c r="K233"/>
      <c r="L233"/>
      <c r="M233"/>
      <c r="N233"/>
      <c r="O233"/>
    </row>
    <row r="234" spans="4:15" s="1" customFormat="1" x14ac:dyDescent="0.2">
      <c r="D234" s="4"/>
      <c r="H234" s="26"/>
      <c r="K234"/>
      <c r="L234"/>
      <c r="M234"/>
      <c r="N234"/>
      <c r="O234"/>
    </row>
    <row r="235" spans="4:15" s="1" customFormat="1" x14ac:dyDescent="0.2">
      <c r="D235" s="4"/>
      <c r="H235" s="26"/>
      <c r="K235"/>
      <c r="L235"/>
      <c r="M235"/>
      <c r="N235"/>
      <c r="O235"/>
    </row>
    <row r="236" spans="4:15" s="1" customFormat="1" x14ac:dyDescent="0.2">
      <c r="D236" s="4"/>
      <c r="H236" s="26"/>
      <c r="K236"/>
      <c r="L236"/>
      <c r="M236"/>
      <c r="N236"/>
      <c r="O236"/>
    </row>
    <row r="237" spans="4:15" s="1" customFormat="1" x14ac:dyDescent="0.2">
      <c r="D237" s="4"/>
      <c r="H237" s="26"/>
      <c r="K237"/>
      <c r="L237"/>
      <c r="M237"/>
      <c r="N237"/>
      <c r="O237"/>
    </row>
    <row r="238" spans="4:15" s="1" customFormat="1" x14ac:dyDescent="0.2">
      <c r="D238" s="4"/>
      <c r="H238" s="26"/>
      <c r="K238"/>
      <c r="L238"/>
      <c r="M238"/>
      <c r="N238"/>
      <c r="O238"/>
    </row>
    <row r="239" spans="4:15" s="1" customFormat="1" x14ac:dyDescent="0.2">
      <c r="D239" s="4"/>
      <c r="H239" s="26"/>
      <c r="K239"/>
      <c r="L239"/>
      <c r="M239"/>
      <c r="N239"/>
      <c r="O239"/>
    </row>
    <row r="240" spans="4:15" s="1" customFormat="1" x14ac:dyDescent="0.2">
      <c r="D240" s="4"/>
      <c r="H240" s="26"/>
      <c r="K240"/>
      <c r="L240"/>
      <c r="M240"/>
      <c r="N240"/>
      <c r="O240"/>
    </row>
    <row r="241" spans="4:15" s="1" customFormat="1" x14ac:dyDescent="0.2">
      <c r="D241" s="4"/>
      <c r="H241" s="26"/>
      <c r="K241"/>
      <c r="L241"/>
      <c r="M241"/>
      <c r="N241"/>
      <c r="O241"/>
    </row>
    <row r="242" spans="4:15" s="1" customFormat="1" x14ac:dyDescent="0.2">
      <c r="D242" s="4"/>
      <c r="H242" s="26"/>
      <c r="K242"/>
      <c r="L242"/>
      <c r="M242"/>
      <c r="N242"/>
      <c r="O242"/>
    </row>
    <row r="243" spans="4:15" s="1" customFormat="1" x14ac:dyDescent="0.2">
      <c r="D243" s="4"/>
      <c r="H243" s="26"/>
      <c r="K243"/>
      <c r="L243"/>
      <c r="M243"/>
      <c r="N243"/>
      <c r="O243"/>
    </row>
    <row r="244" spans="4:15" s="1" customFormat="1" x14ac:dyDescent="0.2">
      <c r="D244" s="4"/>
      <c r="H244" s="26"/>
      <c r="K244"/>
      <c r="L244"/>
      <c r="M244"/>
      <c r="N244"/>
      <c r="O244"/>
    </row>
    <row r="245" spans="4:15" s="1" customFormat="1" x14ac:dyDescent="0.2">
      <c r="D245" s="4"/>
      <c r="H245" s="26"/>
      <c r="K245"/>
      <c r="L245"/>
      <c r="M245"/>
      <c r="N245"/>
      <c r="O245"/>
    </row>
  </sheetData>
  <mergeCells count="15">
    <mergeCell ref="A1:E2"/>
    <mergeCell ref="A15:E15"/>
    <mergeCell ref="A9:E9"/>
    <mergeCell ref="A12:E12"/>
    <mergeCell ref="A10:E10"/>
    <mergeCell ref="A13:E13"/>
    <mergeCell ref="A24:E24"/>
    <mergeCell ref="A20:E20"/>
    <mergeCell ref="A21:E21"/>
    <mergeCell ref="A23:E23"/>
    <mergeCell ref="A3:J4"/>
    <mergeCell ref="A5:J5"/>
    <mergeCell ref="A6:J6"/>
    <mergeCell ref="A17:J17"/>
    <mergeCell ref="A22:E22"/>
  </mergeCells>
  <phoneticPr fontId="0" type="noConversion"/>
  <printOptions horizontalCentered="1"/>
  <pageMargins left="0.19685039370078741" right="0.19685039370078741" top="0.43307086614173229" bottom="0.43307086614173229" header="0.51181102362204722" footer="0.51181102362204722"/>
  <pageSetup paperSize="9" scale="80" fitToHeight="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5"/>
  <sheetViews>
    <sheetView zoomScaleNormal="100" workbookViewId="0">
      <selection activeCell="N10" sqref="N10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45.7109375" customWidth="1"/>
    <col min="5" max="6" width="14.5703125" style="15" customWidth="1"/>
    <col min="7" max="7" width="14.5703125" style="40" customWidth="1"/>
    <col min="8" max="9" width="14.5703125" style="15" customWidth="1"/>
    <col min="10" max="11" width="11.42578125" customWidth="1"/>
  </cols>
  <sheetData>
    <row r="1" spans="1:30" s="1" customFormat="1" ht="27" customHeight="1" x14ac:dyDescent="0.2">
      <c r="A1" s="258" t="s">
        <v>5</v>
      </c>
      <c r="B1" s="258"/>
      <c r="C1" s="258"/>
      <c r="D1" s="258"/>
      <c r="E1" s="258"/>
      <c r="F1" s="258"/>
      <c r="G1" s="258"/>
      <c r="H1" s="258"/>
      <c r="I1" s="25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1" customFormat="1" ht="25.5" customHeight="1" x14ac:dyDescent="0.2">
      <c r="A2" s="270" t="s">
        <v>46</v>
      </c>
      <c r="B2" s="270"/>
      <c r="C2" s="270"/>
      <c r="D2" s="270"/>
      <c r="E2" s="270"/>
      <c r="F2" s="270"/>
      <c r="G2" s="270"/>
      <c r="H2" s="270"/>
      <c r="I2" s="270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s="1" customFormat="1" ht="27.6" customHeight="1" x14ac:dyDescent="0.2">
      <c r="A3" s="29" t="s">
        <v>3</v>
      </c>
      <c r="B3" s="29" t="s">
        <v>2</v>
      </c>
      <c r="C3" s="29" t="s">
        <v>1</v>
      </c>
      <c r="D3" s="32" t="s">
        <v>23</v>
      </c>
      <c r="E3" s="36" t="s">
        <v>138</v>
      </c>
      <c r="F3" s="37" t="s">
        <v>144</v>
      </c>
      <c r="G3" s="37" t="s">
        <v>145</v>
      </c>
      <c r="H3" s="38" t="s">
        <v>134</v>
      </c>
      <c r="I3" s="38" t="s">
        <v>139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s="11" customFormat="1" ht="24.75" customHeight="1" x14ac:dyDescent="0.2">
      <c r="A4" s="46">
        <v>6</v>
      </c>
      <c r="B4" s="47"/>
      <c r="C4" s="47"/>
      <c r="D4" s="48" t="s">
        <v>20</v>
      </c>
      <c r="E4" s="49">
        <v>2190118794.5999999</v>
      </c>
      <c r="F4" s="49">
        <v>2666276062</v>
      </c>
      <c r="G4" s="49">
        <v>2987152743</v>
      </c>
      <c r="H4" s="49">
        <v>2964132647</v>
      </c>
      <c r="I4" s="49">
        <v>2868390200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s="11" customFormat="1" ht="27.75" customHeight="1" x14ac:dyDescent="0.2">
      <c r="A5" s="50"/>
      <c r="B5" s="51">
        <v>63</v>
      </c>
      <c r="C5" s="50"/>
      <c r="D5" s="52" t="s">
        <v>132</v>
      </c>
      <c r="E5" s="53">
        <v>2077300807.2500002</v>
      </c>
      <c r="F5" s="53">
        <v>2633276062</v>
      </c>
      <c r="G5" s="53">
        <v>2940452743</v>
      </c>
      <c r="H5" s="53">
        <v>2916665947</v>
      </c>
      <c r="I5" s="53">
        <v>2820775000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s="11" customFormat="1" ht="13.5" customHeight="1" x14ac:dyDescent="0.2">
      <c r="A6" s="50"/>
      <c r="B6" s="50"/>
      <c r="C6" s="50">
        <v>632</v>
      </c>
      <c r="D6" s="54" t="s">
        <v>120</v>
      </c>
      <c r="E6" s="55">
        <v>0</v>
      </c>
      <c r="F6" s="55">
        <v>0</v>
      </c>
      <c r="G6" s="55">
        <v>1100000</v>
      </c>
      <c r="H6" s="55"/>
      <c r="I6" s="5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s="11" customFormat="1" ht="13.5" customHeight="1" x14ac:dyDescent="0.2">
      <c r="A7" s="50"/>
      <c r="B7" s="50"/>
      <c r="C7" s="50">
        <v>633</v>
      </c>
      <c r="D7" s="54" t="s">
        <v>130</v>
      </c>
      <c r="E7" s="55">
        <v>1955330794.1000001</v>
      </c>
      <c r="F7" s="55">
        <v>2085263536</v>
      </c>
      <c r="G7" s="55">
        <v>2130241973</v>
      </c>
      <c r="H7" s="55"/>
      <c r="I7" s="5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s="11" customFormat="1" ht="13.5" customHeight="1" x14ac:dyDescent="0.2">
      <c r="A8" s="50"/>
      <c r="B8" s="50"/>
      <c r="C8" s="50">
        <v>638</v>
      </c>
      <c r="D8" s="54" t="s">
        <v>131</v>
      </c>
      <c r="E8" s="55">
        <v>121970013.15000001</v>
      </c>
      <c r="F8" s="55">
        <v>548012526</v>
      </c>
      <c r="G8" s="55">
        <v>809110770</v>
      </c>
      <c r="H8" s="55"/>
      <c r="I8" s="5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</row>
    <row r="9" spans="1:30" s="11" customFormat="1" ht="13.5" customHeight="1" x14ac:dyDescent="0.2">
      <c r="A9" s="50"/>
      <c r="B9" s="52">
        <v>64</v>
      </c>
      <c r="C9" s="50"/>
      <c r="D9" s="56" t="s">
        <v>21</v>
      </c>
      <c r="E9" s="53">
        <v>97942178.149999991</v>
      </c>
      <c r="F9" s="53">
        <v>18500000</v>
      </c>
      <c r="G9" s="53">
        <v>30380000</v>
      </c>
      <c r="H9" s="53">
        <v>31700000</v>
      </c>
      <c r="I9" s="53">
        <v>31700000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s="11" customFormat="1" ht="13.5" customHeight="1" x14ac:dyDescent="0.2">
      <c r="A10" s="50"/>
      <c r="B10" s="50"/>
      <c r="C10" s="50">
        <v>641</v>
      </c>
      <c r="D10" s="57" t="s">
        <v>22</v>
      </c>
      <c r="E10" s="55">
        <v>69672538.089999989</v>
      </c>
      <c r="F10" s="55">
        <v>1800000</v>
      </c>
      <c r="G10" s="55">
        <v>500000</v>
      </c>
      <c r="H10" s="55"/>
      <c r="I10" s="5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</row>
    <row r="11" spans="1:30" s="11" customFormat="1" ht="13.5" customHeight="1" x14ac:dyDescent="0.2">
      <c r="A11" s="50"/>
      <c r="B11" s="50"/>
      <c r="C11" s="50">
        <v>642</v>
      </c>
      <c r="D11" s="57" t="s">
        <v>25</v>
      </c>
      <c r="E11" s="55">
        <v>28269640.060000002</v>
      </c>
      <c r="F11" s="55">
        <v>16700000</v>
      </c>
      <c r="G11" s="55">
        <v>29880000</v>
      </c>
      <c r="H11" s="55"/>
      <c r="I11" s="5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</row>
    <row r="12" spans="1:30" s="11" customFormat="1" ht="25.5" customHeight="1" x14ac:dyDescent="0.2">
      <c r="A12" s="50"/>
      <c r="B12" s="51">
        <v>65</v>
      </c>
      <c r="C12" s="50"/>
      <c r="D12" s="56" t="s">
        <v>98</v>
      </c>
      <c r="E12" s="53">
        <v>13802845.970000001</v>
      </c>
      <c r="F12" s="53">
        <v>13300000</v>
      </c>
      <c r="G12" s="53">
        <v>15100000</v>
      </c>
      <c r="H12" s="53">
        <v>14600000</v>
      </c>
      <c r="I12" s="53">
        <v>14600000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s="11" customFormat="1" ht="13.5" customHeight="1" x14ac:dyDescent="0.2">
      <c r="A13" s="50"/>
      <c r="B13" s="50"/>
      <c r="C13" s="50">
        <v>652</v>
      </c>
      <c r="D13" s="57" t="s">
        <v>26</v>
      </c>
      <c r="E13" s="55">
        <v>13802845.970000001</v>
      </c>
      <c r="F13" s="55">
        <v>13300000</v>
      </c>
      <c r="G13" s="55">
        <v>15100000</v>
      </c>
      <c r="H13" s="55"/>
      <c r="I13" s="5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1:30" s="11" customFormat="1" ht="24" customHeight="1" x14ac:dyDescent="0.2">
      <c r="A14" s="3"/>
      <c r="B14" s="58">
        <v>66</v>
      </c>
      <c r="C14" s="3"/>
      <c r="D14" s="12" t="s">
        <v>100</v>
      </c>
      <c r="E14" s="59">
        <v>1072963.23</v>
      </c>
      <c r="F14" s="53">
        <v>1200000</v>
      </c>
      <c r="G14" s="53">
        <v>1220000</v>
      </c>
      <c r="H14" s="53">
        <v>1166700</v>
      </c>
      <c r="I14" s="53">
        <v>1315200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11" customFormat="1" ht="13.5" customHeight="1" x14ac:dyDescent="0.2">
      <c r="A15" s="3"/>
      <c r="B15" s="3"/>
      <c r="C15" s="60">
        <v>661</v>
      </c>
      <c r="D15" s="13" t="s">
        <v>99</v>
      </c>
      <c r="E15" s="61">
        <v>1072963.23</v>
      </c>
      <c r="F15" s="55">
        <v>1200000</v>
      </c>
      <c r="G15" s="55">
        <v>1220000</v>
      </c>
      <c r="H15" s="55"/>
      <c r="I15" s="5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1:30" s="11" customFormat="1" ht="24.75" customHeight="1" x14ac:dyDescent="0.2">
      <c r="A16" s="62">
        <v>7</v>
      </c>
      <c r="B16" s="62"/>
      <c r="C16" s="62"/>
      <c r="D16" s="62" t="s">
        <v>27</v>
      </c>
      <c r="E16" s="63">
        <v>261132.49</v>
      </c>
      <c r="F16" s="63">
        <v>14000000</v>
      </c>
      <c r="G16" s="63">
        <v>2000000</v>
      </c>
      <c r="H16" s="63">
        <v>2000000</v>
      </c>
      <c r="I16" s="63">
        <v>2000000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11" customFormat="1" ht="13.5" customHeight="1" x14ac:dyDescent="0.2">
      <c r="A17" s="3"/>
      <c r="B17" s="12">
        <v>72</v>
      </c>
      <c r="C17" s="12"/>
      <c r="D17" s="12" t="s">
        <v>28</v>
      </c>
      <c r="E17" s="59">
        <v>261132.49</v>
      </c>
      <c r="F17" s="59">
        <v>14000000</v>
      </c>
      <c r="G17" s="59">
        <v>2000000</v>
      </c>
      <c r="H17" s="59">
        <v>2000000</v>
      </c>
      <c r="I17" s="59">
        <v>2000000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11" customFormat="1" ht="13.5" customHeight="1" x14ac:dyDescent="0.2">
      <c r="A18" s="3"/>
      <c r="B18" s="13"/>
      <c r="C18" s="13">
        <v>721</v>
      </c>
      <c r="D18" s="13" t="s">
        <v>96</v>
      </c>
      <c r="E18" s="61">
        <v>220996.49</v>
      </c>
      <c r="F18" s="61">
        <v>14000000</v>
      </c>
      <c r="G18" s="61">
        <v>1500000</v>
      </c>
      <c r="H18" s="61"/>
      <c r="I18" s="61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1:30" s="11" customFormat="1" ht="13.5" customHeight="1" x14ac:dyDescent="0.2">
      <c r="A19" s="3"/>
      <c r="B19" s="13"/>
      <c r="C19" s="13">
        <v>723</v>
      </c>
      <c r="D19" s="13" t="s">
        <v>113</v>
      </c>
      <c r="E19" s="61">
        <v>40136</v>
      </c>
      <c r="F19" s="61">
        <v>0</v>
      </c>
      <c r="G19" s="61">
        <v>500000</v>
      </c>
      <c r="H19" s="61"/>
      <c r="I19" s="61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1:30" s="1" customFormat="1" ht="13.5" customHeight="1" x14ac:dyDescent="0.2">
      <c r="A20" s="3"/>
      <c r="B20" s="3"/>
      <c r="C20" s="12"/>
      <c r="D20" s="12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1" customFormat="1" ht="13.5" customHeight="1" x14ac:dyDescent="0.2">
      <c r="A21" s="3"/>
      <c r="B21" s="3"/>
      <c r="C21" s="3"/>
      <c r="D21" s="13"/>
      <c r="E21" s="2"/>
      <c r="F21" s="2"/>
      <c r="G21" s="2"/>
      <c r="H21" s="2"/>
      <c r="I21" s="2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1" customFormat="1" ht="13.5" customHeight="1" x14ac:dyDescent="0.2">
      <c r="A22" s="3"/>
      <c r="B22" s="3"/>
      <c r="C22" s="3"/>
      <c r="D22" s="13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1" customFormat="1" ht="13.5" customHeight="1" x14ac:dyDescent="0.2">
      <c r="A23" s="3"/>
      <c r="B23" s="3"/>
      <c r="C23" s="3"/>
      <c r="D23" s="13"/>
      <c r="E23" s="2"/>
      <c r="F23" s="2"/>
      <c r="G23" s="2"/>
      <c r="H23" s="2"/>
      <c r="I23" s="2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1" customFormat="1" ht="13.5" customHeight="1" x14ac:dyDescent="0.2">
      <c r="A24" s="3"/>
      <c r="B24" s="3"/>
      <c r="C24" s="3"/>
      <c r="D24" s="13"/>
      <c r="E24" s="2"/>
      <c r="F24" s="2"/>
      <c r="G24" s="2"/>
      <c r="H24" s="2"/>
      <c r="I24" s="2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s="1" customFormat="1" ht="13.5" customHeight="1" x14ac:dyDescent="0.2">
      <c r="A25" s="3"/>
      <c r="B25" s="3"/>
      <c r="C25" s="3"/>
      <c r="D25" s="13"/>
      <c r="G25" s="26"/>
      <c r="I25" s="2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1" customFormat="1" ht="13.5" customHeight="1" x14ac:dyDescent="0.2">
      <c r="A26" s="3"/>
      <c r="B26" s="3"/>
      <c r="C26" s="3"/>
      <c r="D26" s="13"/>
      <c r="G26" s="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s="1" customFormat="1" ht="13.5" customHeight="1" x14ac:dyDescent="0.2">
      <c r="A27" s="3"/>
      <c r="B27" s="3"/>
      <c r="C27" s="3"/>
      <c r="D27" s="13"/>
      <c r="G27" s="26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s="1" customFormat="1" ht="13.5" customHeight="1" x14ac:dyDescent="0.2">
      <c r="G28" s="26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s="1" customFormat="1" ht="13.5" customHeight="1" x14ac:dyDescent="0.2">
      <c r="G29" s="26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s="1" customFormat="1" ht="13.5" customHeight="1" x14ac:dyDescent="0.2">
      <c r="G30" s="26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s="1" customFormat="1" ht="13.5" customHeight="1" x14ac:dyDescent="0.2">
      <c r="G31" s="2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s="1" customFormat="1" ht="13.5" customHeight="1" x14ac:dyDescent="0.2">
      <c r="G32" s="26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7:30" s="1" customFormat="1" ht="13.5" customHeight="1" x14ac:dyDescent="0.2">
      <c r="G33" s="26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7:30" ht="13.5" customHeight="1" x14ac:dyDescent="0.2"/>
    <row r="35" spans="7:30" ht="13.5" customHeight="1" x14ac:dyDescent="0.2"/>
    <row r="36" spans="7:30" ht="13.5" customHeight="1" x14ac:dyDescent="0.2"/>
    <row r="37" spans="7:30" ht="13.5" customHeight="1" x14ac:dyDescent="0.2"/>
    <row r="38" spans="7:30" ht="13.5" customHeight="1" x14ac:dyDescent="0.2"/>
    <row r="39" spans="7:30" ht="13.5" customHeight="1" x14ac:dyDescent="0.2"/>
    <row r="40" spans="7:30" ht="13.5" customHeight="1" x14ac:dyDescent="0.2"/>
    <row r="41" spans="7:30" ht="13.5" customHeight="1" x14ac:dyDescent="0.2"/>
    <row r="42" spans="7:30" ht="13.5" customHeight="1" x14ac:dyDescent="0.2"/>
    <row r="44" spans="7:30" ht="12.75" hidden="1" customHeight="1" x14ac:dyDescent="0.2"/>
    <row r="46" spans="7:30" ht="11.25" hidden="1" customHeight="1" x14ac:dyDescent="0.2"/>
    <row r="47" spans="7:30" ht="24" customHeight="1" x14ac:dyDescent="0.2"/>
    <row r="48" spans="7:30" ht="15" customHeight="1" x14ac:dyDescent="0.2"/>
    <row r="49" ht="11.25" customHeight="1" x14ac:dyDescent="0.2"/>
    <row r="50" ht="12.75" hidden="1" customHeight="1" x14ac:dyDescent="0.2"/>
    <row r="51" ht="13.5" customHeight="1" x14ac:dyDescent="0.2"/>
    <row r="52" ht="12.75" customHeight="1" x14ac:dyDescent="0.2"/>
    <row r="53" ht="12.75" customHeight="1" x14ac:dyDescent="0.2"/>
    <row r="54" ht="12.75" hidden="1" customHeight="1" x14ac:dyDescent="0.2"/>
    <row r="57" ht="12.75" hidden="1" customHeight="1" x14ac:dyDescent="0.2"/>
    <row r="58" ht="12.75" hidden="1" customHeight="1" x14ac:dyDescent="0.2"/>
    <row r="59" ht="19.5" customHeight="1" x14ac:dyDescent="0.2"/>
    <row r="60" ht="15" customHeight="1" x14ac:dyDescent="0.2"/>
    <row r="67" ht="22.5" customHeight="1" x14ac:dyDescent="0.2"/>
    <row r="72" ht="13.5" customHeight="1" x14ac:dyDescent="0.2"/>
    <row r="73" ht="13.5" customHeight="1" x14ac:dyDescent="0.2"/>
    <row r="74" ht="13.5" customHeight="1" x14ac:dyDescent="0.2"/>
    <row r="86" spans="7:30" s="6" customFormat="1" ht="18" customHeight="1" x14ac:dyDescent="0.3">
      <c r="G86" s="41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7:30" ht="28.5" customHeight="1" x14ac:dyDescent="0.2"/>
    <row r="91" spans="7:30" ht="17.25" customHeight="1" x14ac:dyDescent="0.2"/>
    <row r="92" spans="7:30" ht="13.5" customHeight="1" x14ac:dyDescent="0.2"/>
    <row r="98" spans="7:30" ht="22.5" customHeight="1" x14ac:dyDescent="0.2"/>
    <row r="99" spans="7:30" ht="22.5" customHeight="1" x14ac:dyDescent="0.2"/>
    <row r="103" spans="7:30" s="1" customFormat="1" x14ac:dyDescent="0.2">
      <c r="G103" s="26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7:30" s="1" customFormat="1" x14ac:dyDescent="0.2">
      <c r="G104" s="26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7:30" s="1" customFormat="1" x14ac:dyDescent="0.2">
      <c r="G105" s="26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7:30" s="1" customFormat="1" x14ac:dyDescent="0.2">
      <c r="G106" s="2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7:30" s="1" customFormat="1" x14ac:dyDescent="0.2">
      <c r="G107" s="26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7:30" s="1" customFormat="1" x14ac:dyDescent="0.2">
      <c r="G108" s="26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7:30" s="1" customFormat="1" x14ac:dyDescent="0.2">
      <c r="G109" s="26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7:30" s="1" customFormat="1" x14ac:dyDescent="0.2">
      <c r="G110" s="26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7:30" s="1" customFormat="1" x14ac:dyDescent="0.2">
      <c r="G111" s="26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7:30" s="1" customFormat="1" x14ac:dyDescent="0.2">
      <c r="G112" s="26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7:30" s="1" customFormat="1" x14ac:dyDescent="0.2">
      <c r="G113" s="2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7:30" s="1" customFormat="1" x14ac:dyDescent="0.2">
      <c r="G114" s="26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7:30" s="1" customFormat="1" x14ac:dyDescent="0.2">
      <c r="G115" s="26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7:30" s="1" customFormat="1" x14ac:dyDescent="0.2">
      <c r="G116" s="2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7:30" s="1" customFormat="1" x14ac:dyDescent="0.2">
      <c r="G117" s="26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7:30" s="1" customFormat="1" x14ac:dyDescent="0.2">
      <c r="G118" s="26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7:30" s="1" customFormat="1" x14ac:dyDescent="0.2">
      <c r="G119" s="26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7:30" s="1" customFormat="1" x14ac:dyDescent="0.2">
      <c r="G120" s="26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7:30" s="1" customFormat="1" x14ac:dyDescent="0.2">
      <c r="G121" s="26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7:30" s="1" customFormat="1" x14ac:dyDescent="0.2">
      <c r="G122" s="26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7:30" s="1" customFormat="1" x14ac:dyDescent="0.2">
      <c r="G123" s="26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7:30" s="1" customFormat="1" x14ac:dyDescent="0.2">
      <c r="G124" s="26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7:30" s="1" customFormat="1" x14ac:dyDescent="0.2">
      <c r="G125" s="26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7:30" s="1" customFormat="1" x14ac:dyDescent="0.2">
      <c r="G126" s="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7:30" s="1" customFormat="1" x14ac:dyDescent="0.2">
      <c r="G127" s="26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7:30" s="1" customFormat="1" x14ac:dyDescent="0.2">
      <c r="G128" s="26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7:30" s="1" customFormat="1" x14ac:dyDescent="0.2">
      <c r="G129" s="26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7:30" s="1" customFormat="1" x14ac:dyDescent="0.2">
      <c r="G130" s="26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7:30" s="1" customFormat="1" x14ac:dyDescent="0.2">
      <c r="G131" s="26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7:30" s="1" customFormat="1" x14ac:dyDescent="0.2">
      <c r="G132" s="26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7:30" s="1" customFormat="1" x14ac:dyDescent="0.2">
      <c r="G133" s="26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7:30" s="1" customFormat="1" x14ac:dyDescent="0.2">
      <c r="G134" s="26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7:30" s="1" customFormat="1" x14ac:dyDescent="0.2">
      <c r="G135" s="26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7:30" s="1" customFormat="1" x14ac:dyDescent="0.2">
      <c r="G136" s="2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7:30" s="1" customFormat="1" x14ac:dyDescent="0.2">
      <c r="G137" s="26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7:30" s="1" customFormat="1" x14ac:dyDescent="0.2">
      <c r="G138" s="26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7:30" s="1" customFormat="1" x14ac:dyDescent="0.2">
      <c r="G139" s="26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7:30" s="1" customFormat="1" x14ac:dyDescent="0.2">
      <c r="G140" s="26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7:30" s="1" customFormat="1" x14ac:dyDescent="0.2">
      <c r="G141" s="26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7:30" s="1" customFormat="1" x14ac:dyDescent="0.2">
      <c r="G142" s="26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7:30" s="1" customFormat="1" x14ac:dyDescent="0.2">
      <c r="G143" s="26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7:30" s="1" customFormat="1" x14ac:dyDescent="0.2">
      <c r="G144" s="26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7:30" s="1" customFormat="1" x14ac:dyDescent="0.2">
      <c r="G145" s="26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7:30" s="1" customFormat="1" x14ac:dyDescent="0.2">
      <c r="G146" s="2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7:30" s="1" customFormat="1" x14ac:dyDescent="0.2">
      <c r="G147" s="26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7:30" s="1" customFormat="1" x14ac:dyDescent="0.2">
      <c r="G148" s="26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7:30" s="1" customFormat="1" x14ac:dyDescent="0.2">
      <c r="G149" s="26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7:30" s="1" customFormat="1" x14ac:dyDescent="0.2">
      <c r="G150" s="26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7:30" s="1" customFormat="1" x14ac:dyDescent="0.2">
      <c r="G151" s="26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7:30" s="1" customFormat="1" x14ac:dyDescent="0.2">
      <c r="G152" s="26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7:30" s="1" customFormat="1" x14ac:dyDescent="0.2">
      <c r="G153" s="26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7:30" s="1" customFormat="1" x14ac:dyDescent="0.2">
      <c r="G154" s="26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7:30" s="1" customFormat="1" x14ac:dyDescent="0.2">
      <c r="G155" s="26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7:30" s="1" customFormat="1" x14ac:dyDescent="0.2">
      <c r="G156" s="2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7:30" s="1" customFormat="1" x14ac:dyDescent="0.2">
      <c r="G157" s="26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7:30" s="1" customFormat="1" x14ac:dyDescent="0.2">
      <c r="G158" s="26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7:30" s="1" customFormat="1" x14ac:dyDescent="0.2">
      <c r="G159" s="26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7:30" s="1" customFormat="1" x14ac:dyDescent="0.2">
      <c r="G160" s="26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7:30" s="1" customFormat="1" x14ac:dyDescent="0.2">
      <c r="G161" s="26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7:30" s="1" customFormat="1" x14ac:dyDescent="0.2">
      <c r="G162" s="26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7:30" s="1" customFormat="1" x14ac:dyDescent="0.2">
      <c r="G163" s="26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7:30" s="1" customFormat="1" x14ac:dyDescent="0.2">
      <c r="G164" s="26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7:30" s="1" customFormat="1" x14ac:dyDescent="0.2">
      <c r="G165" s="26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7:30" s="1" customFormat="1" x14ac:dyDescent="0.2">
      <c r="G166" s="2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7:30" s="1" customFormat="1" x14ac:dyDescent="0.2">
      <c r="G167" s="26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7:30" s="1" customFormat="1" x14ac:dyDescent="0.2">
      <c r="G168" s="26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7:30" s="1" customFormat="1" x14ac:dyDescent="0.2">
      <c r="G169" s="26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7:30" s="1" customFormat="1" x14ac:dyDescent="0.2">
      <c r="G170" s="26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7:30" s="1" customFormat="1" x14ac:dyDescent="0.2">
      <c r="G171" s="26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7:30" s="1" customFormat="1" x14ac:dyDescent="0.2">
      <c r="G172" s="26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7:30" s="1" customFormat="1" x14ac:dyDescent="0.2">
      <c r="G173" s="26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7:30" s="1" customFormat="1" x14ac:dyDescent="0.2">
      <c r="G174" s="26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7:30" s="1" customFormat="1" x14ac:dyDescent="0.2">
      <c r="G175" s="26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7:30" s="1" customFormat="1" x14ac:dyDescent="0.2">
      <c r="G176" s="2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7:30" s="1" customFormat="1" x14ac:dyDescent="0.2">
      <c r="G177" s="26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7:30" s="1" customFormat="1" x14ac:dyDescent="0.2">
      <c r="G178" s="26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7:30" s="1" customFormat="1" x14ac:dyDescent="0.2">
      <c r="G179" s="26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7:30" s="1" customFormat="1" x14ac:dyDescent="0.2">
      <c r="G180" s="26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7:30" s="1" customFormat="1" x14ac:dyDescent="0.2">
      <c r="G181" s="26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7:30" s="1" customFormat="1" x14ac:dyDescent="0.2">
      <c r="G182" s="26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7:30" s="1" customFormat="1" x14ac:dyDescent="0.2">
      <c r="G183" s="26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7:30" s="1" customFormat="1" x14ac:dyDescent="0.2">
      <c r="G184" s="26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7:30" s="1" customFormat="1" x14ac:dyDescent="0.2">
      <c r="G185" s="26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7:30" s="1" customFormat="1" x14ac:dyDescent="0.2">
      <c r="G186" s="2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7:30" s="1" customFormat="1" x14ac:dyDescent="0.2">
      <c r="G187" s="26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7:30" s="1" customFormat="1" x14ac:dyDescent="0.2">
      <c r="G188" s="26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  <row r="189" spans="7:30" s="1" customFormat="1" x14ac:dyDescent="0.2">
      <c r="G189" s="26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</row>
    <row r="190" spans="7:30" s="1" customFormat="1" x14ac:dyDescent="0.2">
      <c r="G190" s="26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7:30" s="1" customFormat="1" x14ac:dyDescent="0.2">
      <c r="G191" s="26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</row>
    <row r="192" spans="7:30" s="1" customFormat="1" x14ac:dyDescent="0.2">
      <c r="G192" s="26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</row>
    <row r="193" spans="7:30" s="1" customFormat="1" x14ac:dyDescent="0.2">
      <c r="G193" s="26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7:30" s="1" customFormat="1" x14ac:dyDescent="0.2">
      <c r="G194" s="26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</row>
    <row r="195" spans="7:30" s="1" customFormat="1" x14ac:dyDescent="0.2">
      <c r="G195" s="26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</row>
    <row r="196" spans="7:30" s="1" customFormat="1" x14ac:dyDescent="0.2">
      <c r="G196" s="2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7:30" s="1" customFormat="1" x14ac:dyDescent="0.2">
      <c r="G197" s="26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</row>
    <row r="198" spans="7:30" s="1" customFormat="1" x14ac:dyDescent="0.2">
      <c r="G198" s="26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</row>
    <row r="199" spans="7:30" s="1" customFormat="1" x14ac:dyDescent="0.2">
      <c r="G199" s="26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7:30" s="1" customFormat="1" x14ac:dyDescent="0.2">
      <c r="G200" s="26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</row>
    <row r="201" spans="7:30" s="1" customFormat="1" x14ac:dyDescent="0.2">
      <c r="G201" s="26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</row>
    <row r="202" spans="7:30" s="1" customFormat="1" x14ac:dyDescent="0.2">
      <c r="G202" s="26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7:30" s="1" customFormat="1" x14ac:dyDescent="0.2">
      <c r="G203" s="26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</row>
    <row r="204" spans="7:30" s="1" customFormat="1" x14ac:dyDescent="0.2">
      <c r="G204" s="26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</row>
    <row r="205" spans="7:30" s="1" customFormat="1" x14ac:dyDescent="0.2">
      <c r="G205" s="26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7:30" s="1" customFormat="1" x14ac:dyDescent="0.2">
      <c r="G206" s="2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</row>
    <row r="207" spans="7:30" s="1" customFormat="1" x14ac:dyDescent="0.2">
      <c r="G207" s="26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</row>
    <row r="208" spans="7:30" s="1" customFormat="1" x14ac:dyDescent="0.2">
      <c r="G208" s="26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7:30" s="1" customFormat="1" x14ac:dyDescent="0.2">
      <c r="G209" s="26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</row>
    <row r="210" spans="7:30" s="1" customFormat="1" x14ac:dyDescent="0.2">
      <c r="G210" s="26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</row>
    <row r="211" spans="7:30" s="1" customFormat="1" x14ac:dyDescent="0.2">
      <c r="G211" s="26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7:30" s="1" customFormat="1" x14ac:dyDescent="0.2">
      <c r="G212" s="26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</row>
    <row r="213" spans="7:30" s="1" customFormat="1" x14ac:dyDescent="0.2">
      <c r="G213" s="26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</row>
    <row r="214" spans="7:30" s="1" customFormat="1" x14ac:dyDescent="0.2">
      <c r="G214" s="26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7:30" s="1" customFormat="1" x14ac:dyDescent="0.2">
      <c r="G215" s="26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</row>
    <row r="216" spans="7:30" s="1" customFormat="1" x14ac:dyDescent="0.2">
      <c r="G216" s="2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</row>
    <row r="217" spans="7:30" s="1" customFormat="1" x14ac:dyDescent="0.2">
      <c r="G217" s="26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7:30" s="1" customFormat="1" x14ac:dyDescent="0.2">
      <c r="G218" s="26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</row>
    <row r="219" spans="7:30" s="1" customFormat="1" x14ac:dyDescent="0.2">
      <c r="G219" s="26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</row>
    <row r="220" spans="7:30" s="1" customFormat="1" x14ac:dyDescent="0.2">
      <c r="G220" s="26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7:30" s="1" customFormat="1" x14ac:dyDescent="0.2">
      <c r="G221" s="26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</row>
    <row r="222" spans="7:30" s="1" customFormat="1" x14ac:dyDescent="0.2">
      <c r="G222" s="26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</row>
    <row r="223" spans="7:30" s="1" customFormat="1" x14ac:dyDescent="0.2">
      <c r="G223" s="26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</row>
    <row r="224" spans="7:30" s="1" customFormat="1" x14ac:dyDescent="0.2">
      <c r="G224" s="26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</row>
    <row r="225" spans="7:30" s="1" customFormat="1" x14ac:dyDescent="0.2">
      <c r="G225" s="26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</row>
    <row r="226" spans="7:30" s="1" customFormat="1" x14ac:dyDescent="0.2">
      <c r="G226" s="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7:30" s="1" customFormat="1" x14ac:dyDescent="0.2">
      <c r="G227" s="26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</row>
    <row r="228" spans="7:30" s="1" customFormat="1" x14ac:dyDescent="0.2">
      <c r="G228" s="26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</row>
    <row r="229" spans="7:30" s="1" customFormat="1" x14ac:dyDescent="0.2">
      <c r="G229" s="26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</row>
    <row r="230" spans="7:30" s="1" customFormat="1" x14ac:dyDescent="0.2">
      <c r="G230" s="26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</row>
    <row r="231" spans="7:30" s="1" customFormat="1" x14ac:dyDescent="0.2">
      <c r="G231" s="26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</row>
    <row r="232" spans="7:30" s="1" customFormat="1" x14ac:dyDescent="0.2">
      <c r="G232" s="26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</row>
    <row r="233" spans="7:30" s="1" customFormat="1" x14ac:dyDescent="0.2">
      <c r="G233" s="26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</row>
    <row r="234" spans="7:30" s="1" customFormat="1" x14ac:dyDescent="0.2">
      <c r="G234" s="26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</row>
    <row r="235" spans="7:30" s="1" customFormat="1" x14ac:dyDescent="0.2">
      <c r="G235" s="26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</row>
    <row r="236" spans="7:30" s="1" customFormat="1" x14ac:dyDescent="0.2">
      <c r="G236" s="2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</row>
    <row r="237" spans="7:30" s="1" customFormat="1" x14ac:dyDescent="0.2">
      <c r="G237" s="26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</row>
    <row r="238" spans="7:30" s="1" customFormat="1" x14ac:dyDescent="0.2">
      <c r="G238" s="26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</row>
    <row r="239" spans="7:30" s="1" customFormat="1" x14ac:dyDescent="0.2">
      <c r="G239" s="26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</row>
    <row r="240" spans="7:30" s="1" customFormat="1" x14ac:dyDescent="0.2">
      <c r="G240" s="26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</row>
    <row r="241" spans="7:30" s="1" customFormat="1" x14ac:dyDescent="0.2">
      <c r="G241" s="26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</row>
    <row r="242" spans="7:30" s="1" customFormat="1" x14ac:dyDescent="0.2">
      <c r="G242" s="26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</row>
    <row r="243" spans="7:30" s="1" customFormat="1" x14ac:dyDescent="0.2">
      <c r="G243" s="26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</row>
    <row r="244" spans="7:30" s="1" customFormat="1" x14ac:dyDescent="0.2">
      <c r="G244" s="26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</row>
    <row r="245" spans="7:30" s="1" customFormat="1" x14ac:dyDescent="0.2">
      <c r="G245" s="26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</row>
    <row r="246" spans="7:30" s="1" customFormat="1" x14ac:dyDescent="0.2">
      <c r="G246" s="2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</row>
    <row r="247" spans="7:30" s="1" customFormat="1" x14ac:dyDescent="0.2">
      <c r="G247" s="26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</row>
    <row r="248" spans="7:30" s="1" customFormat="1" x14ac:dyDescent="0.2">
      <c r="G248" s="26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</row>
    <row r="249" spans="7:30" s="1" customFormat="1" x14ac:dyDescent="0.2">
      <c r="G249" s="26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</row>
    <row r="250" spans="7:30" s="1" customFormat="1" x14ac:dyDescent="0.2">
      <c r="G250" s="26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</row>
    <row r="251" spans="7:30" s="1" customFormat="1" x14ac:dyDescent="0.2">
      <c r="G251" s="26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</row>
    <row r="252" spans="7:30" s="1" customFormat="1" x14ac:dyDescent="0.2">
      <c r="G252" s="26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</row>
    <row r="253" spans="7:30" s="1" customFormat="1" x14ac:dyDescent="0.2">
      <c r="G253" s="26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</row>
    <row r="254" spans="7:30" s="1" customFormat="1" x14ac:dyDescent="0.2">
      <c r="G254" s="26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</row>
    <row r="255" spans="7:30" s="1" customFormat="1" x14ac:dyDescent="0.2">
      <c r="G255" s="26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7:30" s="1" customFormat="1" x14ac:dyDescent="0.2">
      <c r="G256" s="2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7:30" s="1" customFormat="1" x14ac:dyDescent="0.2">
      <c r="G257" s="26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</row>
    <row r="258" spans="7:30" s="1" customFormat="1" x14ac:dyDescent="0.2">
      <c r="G258" s="26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</row>
    <row r="259" spans="7:30" s="1" customFormat="1" x14ac:dyDescent="0.2">
      <c r="G259" s="26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</row>
    <row r="260" spans="7:30" s="1" customFormat="1" x14ac:dyDescent="0.2">
      <c r="G260" s="26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</row>
    <row r="261" spans="7:30" s="1" customFormat="1" x14ac:dyDescent="0.2">
      <c r="G261" s="26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</row>
    <row r="262" spans="7:30" s="1" customFormat="1" x14ac:dyDescent="0.2">
      <c r="G262" s="26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</row>
    <row r="263" spans="7:30" s="1" customFormat="1" x14ac:dyDescent="0.2">
      <c r="G263" s="26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</row>
    <row r="264" spans="7:30" s="1" customFormat="1" x14ac:dyDescent="0.2">
      <c r="G264" s="26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</row>
    <row r="265" spans="7:30" s="1" customFormat="1" x14ac:dyDescent="0.2">
      <c r="G265" s="26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</row>
    <row r="266" spans="7:30" s="1" customFormat="1" x14ac:dyDescent="0.2">
      <c r="G266" s="2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</row>
    <row r="267" spans="7:30" s="1" customFormat="1" x14ac:dyDescent="0.2">
      <c r="G267" s="26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</row>
    <row r="268" spans="7:30" s="1" customFormat="1" x14ac:dyDescent="0.2">
      <c r="G268" s="26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</row>
    <row r="269" spans="7:30" s="1" customFormat="1" x14ac:dyDescent="0.2">
      <c r="G269" s="26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</row>
    <row r="270" spans="7:30" s="1" customFormat="1" x14ac:dyDescent="0.2">
      <c r="G270" s="26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</row>
    <row r="271" spans="7:30" s="1" customFormat="1" x14ac:dyDescent="0.2">
      <c r="G271" s="26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</row>
    <row r="272" spans="7:30" s="1" customFormat="1" x14ac:dyDescent="0.2">
      <c r="G272" s="26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</row>
    <row r="273" spans="7:30" s="1" customFormat="1" x14ac:dyDescent="0.2">
      <c r="G273" s="26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</row>
    <row r="274" spans="7:30" s="1" customFormat="1" x14ac:dyDescent="0.2">
      <c r="G274" s="26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</row>
    <row r="275" spans="7:30" s="1" customFormat="1" x14ac:dyDescent="0.2">
      <c r="G275" s="26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</row>
    <row r="276" spans="7:30" s="1" customFormat="1" x14ac:dyDescent="0.2">
      <c r="G276" s="2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</row>
    <row r="277" spans="7:30" s="1" customFormat="1" x14ac:dyDescent="0.2">
      <c r="G277" s="26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</row>
    <row r="278" spans="7:30" s="1" customFormat="1" x14ac:dyDescent="0.2">
      <c r="G278" s="26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</row>
    <row r="279" spans="7:30" s="1" customFormat="1" x14ac:dyDescent="0.2">
      <c r="G279" s="26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</row>
    <row r="280" spans="7:30" s="1" customFormat="1" x14ac:dyDescent="0.2">
      <c r="G280" s="26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</row>
    <row r="281" spans="7:30" s="1" customFormat="1" x14ac:dyDescent="0.2">
      <c r="G281" s="26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</row>
    <row r="282" spans="7:30" s="1" customFormat="1" x14ac:dyDescent="0.2">
      <c r="G282" s="26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</row>
    <row r="283" spans="7:30" s="1" customFormat="1" x14ac:dyDescent="0.2">
      <c r="G283" s="26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</row>
    <row r="284" spans="7:30" s="1" customFormat="1" x14ac:dyDescent="0.2">
      <c r="G284" s="26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</row>
    <row r="285" spans="7:30" s="1" customFormat="1" x14ac:dyDescent="0.2">
      <c r="G285" s="26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</row>
    <row r="286" spans="7:30" s="1" customFormat="1" x14ac:dyDescent="0.2">
      <c r="G286" s="2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</row>
    <row r="287" spans="7:30" s="1" customFormat="1" x14ac:dyDescent="0.2">
      <c r="G287" s="26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</row>
    <row r="288" spans="7:30" s="1" customFormat="1" x14ac:dyDescent="0.2">
      <c r="G288" s="26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</row>
    <row r="289" spans="7:30" s="1" customFormat="1" x14ac:dyDescent="0.2">
      <c r="G289" s="26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</row>
    <row r="290" spans="7:30" s="1" customFormat="1" x14ac:dyDescent="0.2">
      <c r="G290" s="26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</row>
    <row r="291" spans="7:30" s="1" customFormat="1" x14ac:dyDescent="0.2">
      <c r="G291" s="26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</row>
    <row r="292" spans="7:30" s="1" customFormat="1" x14ac:dyDescent="0.2">
      <c r="G292" s="26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</row>
    <row r="293" spans="7:30" s="1" customFormat="1" x14ac:dyDescent="0.2">
      <c r="G293" s="26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</row>
    <row r="294" spans="7:30" s="1" customFormat="1" x14ac:dyDescent="0.2">
      <c r="G294" s="26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</row>
    <row r="295" spans="7:30" s="1" customFormat="1" x14ac:dyDescent="0.2">
      <c r="G295" s="26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</row>
    <row r="296" spans="7:30" s="1" customFormat="1" x14ac:dyDescent="0.2">
      <c r="G296" s="2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</row>
    <row r="297" spans="7:30" s="1" customFormat="1" x14ac:dyDescent="0.2">
      <c r="G297" s="26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</row>
    <row r="298" spans="7:30" s="1" customFormat="1" x14ac:dyDescent="0.2">
      <c r="G298" s="26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</row>
    <row r="299" spans="7:30" s="1" customFormat="1" x14ac:dyDescent="0.2">
      <c r="G299" s="26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</row>
    <row r="300" spans="7:30" s="1" customFormat="1" x14ac:dyDescent="0.2">
      <c r="G300" s="26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</row>
    <row r="301" spans="7:30" s="1" customFormat="1" x14ac:dyDescent="0.2">
      <c r="G301" s="26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</row>
    <row r="302" spans="7:30" s="1" customFormat="1" x14ac:dyDescent="0.2">
      <c r="G302" s="26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</row>
    <row r="303" spans="7:30" s="1" customFormat="1" x14ac:dyDescent="0.2">
      <c r="G303" s="26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</row>
    <row r="304" spans="7:30" s="1" customFormat="1" x14ac:dyDescent="0.2">
      <c r="G304" s="26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</row>
    <row r="305" spans="7:30" s="1" customFormat="1" x14ac:dyDescent="0.2">
      <c r="G305" s="26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</row>
    <row r="306" spans="7:30" s="1" customFormat="1" x14ac:dyDescent="0.2">
      <c r="G306" s="2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</row>
    <row r="307" spans="7:30" s="1" customFormat="1" x14ac:dyDescent="0.2">
      <c r="G307" s="26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</row>
    <row r="308" spans="7:30" s="1" customFormat="1" x14ac:dyDescent="0.2">
      <c r="G308" s="26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</row>
    <row r="309" spans="7:30" s="1" customFormat="1" x14ac:dyDescent="0.2">
      <c r="G309" s="26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</row>
    <row r="310" spans="7:30" s="1" customFormat="1" x14ac:dyDescent="0.2">
      <c r="G310" s="26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</row>
    <row r="311" spans="7:30" s="1" customFormat="1" x14ac:dyDescent="0.2">
      <c r="G311" s="26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</row>
    <row r="312" spans="7:30" s="1" customFormat="1" x14ac:dyDescent="0.2">
      <c r="G312" s="26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</row>
    <row r="313" spans="7:30" s="1" customFormat="1" x14ac:dyDescent="0.2">
      <c r="G313" s="26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</row>
    <row r="314" spans="7:30" s="1" customFormat="1" x14ac:dyDescent="0.2">
      <c r="G314" s="26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</row>
    <row r="315" spans="7:30" s="1" customFormat="1" x14ac:dyDescent="0.2">
      <c r="G315" s="26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</row>
    <row r="316" spans="7:30" s="1" customFormat="1" x14ac:dyDescent="0.2">
      <c r="G316" s="2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</row>
    <row r="317" spans="7:30" s="1" customFormat="1" x14ac:dyDescent="0.2">
      <c r="G317" s="26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</row>
    <row r="318" spans="7:30" s="1" customFormat="1" x14ac:dyDescent="0.2">
      <c r="G318" s="26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</row>
    <row r="319" spans="7:30" s="1" customFormat="1" x14ac:dyDescent="0.2">
      <c r="G319" s="26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</row>
    <row r="320" spans="7:30" s="1" customFormat="1" x14ac:dyDescent="0.2">
      <c r="G320" s="26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</row>
    <row r="321" spans="7:30" s="1" customFormat="1" x14ac:dyDescent="0.2">
      <c r="G321" s="26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</row>
    <row r="322" spans="7:30" s="1" customFormat="1" x14ac:dyDescent="0.2">
      <c r="G322" s="26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</row>
    <row r="323" spans="7:30" s="1" customFormat="1" x14ac:dyDescent="0.2">
      <c r="G323" s="26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</row>
    <row r="324" spans="7:30" s="1" customFormat="1" x14ac:dyDescent="0.2">
      <c r="G324" s="26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</row>
    <row r="325" spans="7:30" s="1" customFormat="1" x14ac:dyDescent="0.2">
      <c r="G325" s="26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</row>
  </sheetData>
  <mergeCells count="2">
    <mergeCell ref="A1:I1"/>
    <mergeCell ref="A2:I2"/>
  </mergeCells>
  <phoneticPr fontId="0" type="noConversion"/>
  <printOptions horizontalCentered="1"/>
  <pageMargins left="0.19685039370078741" right="0.19685039370078741" top="0.43307086614173229" bottom="0.78740157480314965" header="0.31496062992125984" footer="0.31496062992125984"/>
  <pageSetup paperSize="9" scale="94" firstPageNumber="2" fitToHeight="0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9"/>
  <sheetViews>
    <sheetView zoomScaleNormal="100" workbookViewId="0">
      <selection activeCell="N16" sqref="N16"/>
    </sheetView>
  </sheetViews>
  <sheetFormatPr defaultColWidth="11.42578125" defaultRowHeight="12.75" x14ac:dyDescent="0.2"/>
  <cols>
    <col min="1" max="2" width="4.28515625" style="34" customWidth="1"/>
    <col min="3" max="3" width="5.5703125" style="34" customWidth="1"/>
    <col min="4" max="4" width="42.85546875" style="23" customWidth="1"/>
    <col min="5" max="6" width="14.5703125" style="23" customWidth="1"/>
    <col min="7" max="7" width="14.5703125" style="30" customWidth="1"/>
    <col min="8" max="9" width="14.5703125" style="23" customWidth="1"/>
    <col min="10" max="10" width="13.42578125" style="23" customWidth="1"/>
    <col min="11" max="11" width="13.42578125" style="23" bestFit="1" customWidth="1"/>
    <col min="12" max="12" width="12.28515625" style="23" bestFit="1" customWidth="1"/>
    <col min="13" max="13" width="11.42578125" style="23"/>
    <col min="14" max="14" width="14.140625" style="23" bestFit="1" customWidth="1"/>
    <col min="15" max="16384" width="11.42578125" style="23"/>
  </cols>
  <sheetData>
    <row r="1" spans="1:16" s="25" customFormat="1" ht="34.15" customHeight="1" x14ac:dyDescent="0.2">
      <c r="A1" s="270" t="s">
        <v>47</v>
      </c>
      <c r="B1" s="270"/>
      <c r="C1" s="270"/>
      <c r="D1" s="270"/>
      <c r="E1" s="270"/>
      <c r="F1" s="270"/>
      <c r="G1" s="270"/>
      <c r="H1" s="270"/>
      <c r="I1" s="270"/>
      <c r="J1" s="23"/>
      <c r="K1" s="23"/>
      <c r="L1" s="23"/>
      <c r="M1" s="23"/>
      <c r="N1" s="23"/>
      <c r="O1" s="23"/>
      <c r="P1" s="23"/>
    </row>
    <row r="2" spans="1:16" s="25" customFormat="1" ht="27.6" customHeight="1" x14ac:dyDescent="0.2">
      <c r="A2" s="83" t="s">
        <v>3</v>
      </c>
      <c r="B2" s="83" t="s">
        <v>2</v>
      </c>
      <c r="C2" s="83" t="s">
        <v>1</v>
      </c>
      <c r="D2" s="84" t="s">
        <v>40</v>
      </c>
      <c r="E2" s="36" t="s">
        <v>138</v>
      </c>
      <c r="F2" s="37" t="s">
        <v>144</v>
      </c>
      <c r="G2" s="37" t="s">
        <v>145</v>
      </c>
      <c r="H2" s="37" t="s">
        <v>134</v>
      </c>
      <c r="I2" s="37" t="s">
        <v>139</v>
      </c>
      <c r="J2" s="23"/>
      <c r="K2" s="23"/>
      <c r="L2" s="23"/>
      <c r="M2" s="23"/>
      <c r="N2" s="23"/>
      <c r="O2" s="23"/>
      <c r="P2" s="23"/>
    </row>
    <row r="3" spans="1:16" s="25" customFormat="1" ht="24" customHeight="1" x14ac:dyDescent="0.2">
      <c r="A3" s="85">
        <v>3</v>
      </c>
      <c r="B3" s="86"/>
      <c r="C3" s="86"/>
      <c r="D3" s="87" t="s">
        <v>29</v>
      </c>
      <c r="E3" s="88">
        <v>1047546570.63</v>
      </c>
      <c r="F3" s="88">
        <v>1146346064</v>
      </c>
      <c r="G3" s="88">
        <v>938550300</v>
      </c>
      <c r="H3" s="88">
        <v>871581100</v>
      </c>
      <c r="I3" s="88">
        <v>866365900</v>
      </c>
      <c r="J3" s="23"/>
      <c r="K3" s="23"/>
      <c r="L3" s="23"/>
      <c r="M3" s="23"/>
      <c r="N3" s="23"/>
      <c r="O3" s="23"/>
      <c r="P3" s="23"/>
    </row>
    <row r="4" spans="1:16" s="25" customFormat="1" ht="13.5" customHeight="1" x14ac:dyDescent="0.2">
      <c r="A4" s="89"/>
      <c r="B4" s="90">
        <v>31</v>
      </c>
      <c r="C4" s="90"/>
      <c r="D4" s="91" t="s">
        <v>30</v>
      </c>
      <c r="E4" s="92">
        <v>100927031.25</v>
      </c>
      <c r="F4" s="92">
        <v>112347200</v>
      </c>
      <c r="G4" s="92">
        <v>115359800</v>
      </c>
      <c r="H4" s="92">
        <v>117505600</v>
      </c>
      <c r="I4" s="92">
        <v>119790400</v>
      </c>
      <c r="J4" s="23"/>
      <c r="K4" s="23"/>
      <c r="L4" s="23"/>
      <c r="M4" s="23"/>
      <c r="N4" s="23"/>
      <c r="O4" s="23"/>
      <c r="P4" s="23"/>
    </row>
    <row r="5" spans="1:16" s="25" customFormat="1" x14ac:dyDescent="0.2">
      <c r="A5" s="34"/>
      <c r="B5" s="93"/>
      <c r="C5" s="93">
        <v>311</v>
      </c>
      <c r="D5" s="94" t="s">
        <v>101</v>
      </c>
      <c r="E5" s="39">
        <v>83188144.709999993</v>
      </c>
      <c r="F5" s="39">
        <v>92700200</v>
      </c>
      <c r="G5" s="39">
        <v>94620500</v>
      </c>
      <c r="H5" s="39"/>
      <c r="I5" s="39"/>
      <c r="J5" s="81"/>
      <c r="K5" s="81"/>
      <c r="L5" s="81"/>
      <c r="M5" s="81"/>
      <c r="N5" s="81"/>
      <c r="O5" s="81"/>
      <c r="P5" s="81"/>
    </row>
    <row r="6" spans="1:16" s="25" customFormat="1" x14ac:dyDescent="0.2">
      <c r="A6" s="34"/>
      <c r="B6" s="34"/>
      <c r="C6" s="93">
        <v>312</v>
      </c>
      <c r="D6" s="95" t="s">
        <v>31</v>
      </c>
      <c r="E6" s="96">
        <v>3430381</v>
      </c>
      <c r="F6" s="96">
        <v>3702600</v>
      </c>
      <c r="G6" s="96">
        <v>4464600</v>
      </c>
      <c r="H6" s="96"/>
      <c r="I6" s="96"/>
      <c r="J6" s="81"/>
      <c r="K6" s="82"/>
      <c r="L6" s="82"/>
      <c r="M6" s="82"/>
      <c r="N6" s="82"/>
      <c r="O6" s="81"/>
      <c r="P6" s="81"/>
    </row>
    <row r="7" spans="1:16" s="25" customFormat="1" x14ac:dyDescent="0.2">
      <c r="A7" s="34"/>
      <c r="B7" s="34"/>
      <c r="C7" s="93">
        <v>313</v>
      </c>
      <c r="D7" s="95" t="s">
        <v>141</v>
      </c>
      <c r="E7" s="96">
        <v>14308505.539999999</v>
      </c>
      <c r="F7" s="96">
        <v>15944400</v>
      </c>
      <c r="G7" s="96">
        <v>16274700</v>
      </c>
      <c r="H7" s="96"/>
      <c r="I7" s="96"/>
      <c r="J7" s="81"/>
      <c r="K7" s="82"/>
      <c r="L7" s="82"/>
      <c r="M7" s="82"/>
      <c r="N7" s="82"/>
      <c r="O7" s="81"/>
      <c r="P7" s="81"/>
    </row>
    <row r="8" spans="1:16" s="17" customFormat="1" ht="13.5" customHeight="1" x14ac:dyDescent="0.2">
      <c r="A8" s="89"/>
      <c r="B8" s="89">
        <v>32</v>
      </c>
      <c r="C8" s="34"/>
      <c r="D8" s="97" t="s">
        <v>4</v>
      </c>
      <c r="E8" s="92">
        <v>453625688.08999997</v>
      </c>
      <c r="F8" s="92">
        <v>496401400</v>
      </c>
      <c r="G8" s="92">
        <v>518245500</v>
      </c>
      <c r="H8" s="92">
        <v>498630500</v>
      </c>
      <c r="I8" s="92">
        <v>498730500</v>
      </c>
      <c r="J8" s="23"/>
      <c r="K8" s="23"/>
      <c r="L8" s="23"/>
      <c r="M8" s="23"/>
      <c r="N8" s="23"/>
      <c r="O8" s="23"/>
      <c r="P8" s="23"/>
    </row>
    <row r="9" spans="1:16" s="17" customFormat="1" x14ac:dyDescent="0.2">
      <c r="A9" s="34"/>
      <c r="B9" s="34"/>
      <c r="C9" s="34">
        <v>321</v>
      </c>
      <c r="D9" s="98" t="s">
        <v>6</v>
      </c>
      <c r="E9" s="39">
        <v>3849164.86</v>
      </c>
      <c r="F9" s="39">
        <v>4893400</v>
      </c>
      <c r="G9" s="39">
        <v>4321500</v>
      </c>
      <c r="H9" s="39"/>
      <c r="I9" s="39"/>
      <c r="J9" s="81"/>
      <c r="K9" s="81"/>
      <c r="L9" s="81"/>
      <c r="M9" s="81"/>
      <c r="N9" s="81"/>
      <c r="O9" s="81"/>
      <c r="P9" s="81"/>
    </row>
    <row r="10" spans="1:16" s="17" customFormat="1" x14ac:dyDescent="0.2">
      <c r="A10" s="34"/>
      <c r="B10" s="34"/>
      <c r="C10" s="34">
        <v>322</v>
      </c>
      <c r="D10" s="99" t="s">
        <v>32</v>
      </c>
      <c r="E10" s="39">
        <v>14137015.780000001</v>
      </c>
      <c r="F10" s="39">
        <v>15446000</v>
      </c>
      <c r="G10" s="39">
        <v>15466000</v>
      </c>
      <c r="H10" s="39"/>
      <c r="I10" s="39"/>
      <c r="J10" s="81"/>
      <c r="K10" s="81"/>
      <c r="L10" s="81"/>
      <c r="M10" s="81"/>
      <c r="N10" s="81"/>
      <c r="O10" s="81"/>
      <c r="P10" s="81"/>
    </row>
    <row r="11" spans="1:16" s="17" customFormat="1" x14ac:dyDescent="0.2">
      <c r="A11" s="34"/>
      <c r="B11" s="34"/>
      <c r="C11" s="34">
        <v>323</v>
      </c>
      <c r="D11" s="99" t="s">
        <v>7</v>
      </c>
      <c r="E11" s="39">
        <v>430560058.33999997</v>
      </c>
      <c r="F11" s="39">
        <v>472109000</v>
      </c>
      <c r="G11" s="39">
        <v>495261000</v>
      </c>
      <c r="H11" s="39"/>
      <c r="I11" s="39"/>
      <c r="J11" s="81"/>
      <c r="K11" s="81"/>
      <c r="L11" s="81"/>
      <c r="M11" s="81"/>
      <c r="N11" s="81"/>
      <c r="O11" s="81"/>
      <c r="P11" s="81"/>
    </row>
    <row r="12" spans="1:16" s="17" customFormat="1" ht="13.5" customHeight="1" x14ac:dyDescent="0.2">
      <c r="A12" s="34"/>
      <c r="B12" s="34"/>
      <c r="C12" s="93">
        <v>329</v>
      </c>
      <c r="D12" s="94" t="s">
        <v>33</v>
      </c>
      <c r="E12" s="100">
        <v>5079449.1100000003</v>
      </c>
      <c r="F12" s="100">
        <v>3953000</v>
      </c>
      <c r="G12" s="100">
        <v>3197000</v>
      </c>
      <c r="H12" s="100"/>
      <c r="I12" s="100"/>
      <c r="J12" s="81"/>
      <c r="K12" s="81"/>
      <c r="L12" s="81"/>
      <c r="M12" s="81"/>
      <c r="N12" s="81"/>
      <c r="O12" s="81"/>
      <c r="P12" s="81"/>
    </row>
    <row r="13" spans="1:16" s="17" customFormat="1" ht="13.5" customHeight="1" x14ac:dyDescent="0.2">
      <c r="A13" s="34"/>
      <c r="B13" s="89">
        <v>34</v>
      </c>
      <c r="C13" s="34"/>
      <c r="D13" s="97" t="s">
        <v>8</v>
      </c>
      <c r="E13" s="92">
        <v>393100580.92000002</v>
      </c>
      <c r="F13" s="92">
        <v>429297464</v>
      </c>
      <c r="G13" s="92">
        <v>262245000</v>
      </c>
      <c r="H13" s="92">
        <v>237745000</v>
      </c>
      <c r="I13" s="92">
        <v>230145000</v>
      </c>
      <c r="J13" s="23"/>
      <c r="K13" s="23"/>
      <c r="L13" s="23"/>
      <c r="M13" s="23"/>
      <c r="N13" s="23"/>
      <c r="O13" s="23"/>
      <c r="P13" s="23"/>
    </row>
    <row r="14" spans="1:16" s="17" customFormat="1" x14ac:dyDescent="0.2">
      <c r="A14" s="34"/>
      <c r="B14" s="34"/>
      <c r="C14" s="34">
        <v>342</v>
      </c>
      <c r="D14" s="99" t="s">
        <v>102</v>
      </c>
      <c r="E14" s="39">
        <v>339188951.53000003</v>
      </c>
      <c r="F14" s="39">
        <v>403552464</v>
      </c>
      <c r="G14" s="39">
        <v>249800000</v>
      </c>
      <c r="H14" s="39"/>
      <c r="I14" s="39"/>
      <c r="J14" s="81"/>
      <c r="K14" s="81"/>
      <c r="L14" s="81"/>
      <c r="M14" s="81"/>
      <c r="N14" s="81"/>
      <c r="O14" s="81"/>
      <c r="P14" s="81"/>
    </row>
    <row r="15" spans="1:16" s="17" customFormat="1" ht="13.5" customHeight="1" x14ac:dyDescent="0.2">
      <c r="A15" s="34"/>
      <c r="B15" s="34"/>
      <c r="C15" s="93">
        <v>343</v>
      </c>
      <c r="D15" s="94" t="s">
        <v>41</v>
      </c>
      <c r="E15" s="100">
        <v>53911629.390000001</v>
      </c>
      <c r="F15" s="100">
        <v>25745000</v>
      </c>
      <c r="G15" s="100">
        <v>12445000</v>
      </c>
      <c r="H15" s="100"/>
      <c r="I15" s="100"/>
      <c r="J15" s="81"/>
      <c r="K15" s="81"/>
      <c r="L15" s="81"/>
      <c r="M15" s="81"/>
      <c r="N15" s="81"/>
      <c r="O15" s="81"/>
      <c r="P15" s="81"/>
    </row>
    <row r="16" spans="1:16" s="17" customFormat="1" ht="13.5" customHeight="1" x14ac:dyDescent="0.2">
      <c r="A16" s="34"/>
      <c r="B16" s="90">
        <v>36</v>
      </c>
      <c r="C16" s="34"/>
      <c r="D16" s="101" t="s">
        <v>117</v>
      </c>
      <c r="E16" s="102">
        <v>92539076.980000004</v>
      </c>
      <c r="F16" s="102">
        <v>100000000</v>
      </c>
      <c r="G16" s="102">
        <v>35000000</v>
      </c>
      <c r="H16" s="102">
        <v>10000000</v>
      </c>
      <c r="I16" s="102">
        <v>10000000</v>
      </c>
      <c r="J16" s="23"/>
      <c r="K16" s="23"/>
      <c r="L16" s="23"/>
      <c r="M16" s="23"/>
      <c r="N16" s="23"/>
      <c r="O16" s="23"/>
      <c r="P16" s="23"/>
    </row>
    <row r="17" spans="1:16" s="33" customFormat="1" ht="13.5" customHeight="1" x14ac:dyDescent="0.2">
      <c r="A17" s="103"/>
      <c r="B17" s="103"/>
      <c r="C17" s="104">
        <v>363</v>
      </c>
      <c r="D17" s="105" t="s">
        <v>126</v>
      </c>
      <c r="E17" s="106">
        <v>92539076.980000004</v>
      </c>
      <c r="F17" s="106">
        <v>100000000</v>
      </c>
      <c r="G17" s="106">
        <v>35000000</v>
      </c>
      <c r="H17" s="106"/>
      <c r="I17" s="106"/>
      <c r="J17" s="81"/>
      <c r="K17" s="81"/>
      <c r="L17" s="81"/>
      <c r="M17" s="81"/>
      <c r="N17" s="81"/>
      <c r="O17" s="81"/>
      <c r="P17" s="81"/>
    </row>
    <row r="18" spans="1:16" s="17" customFormat="1" ht="13.5" customHeight="1" x14ac:dyDescent="0.2">
      <c r="A18" s="34"/>
      <c r="B18" s="90">
        <v>38</v>
      </c>
      <c r="C18" s="34"/>
      <c r="D18" s="101" t="s">
        <v>34</v>
      </c>
      <c r="E18" s="102">
        <v>7354193.3899999997</v>
      </c>
      <c r="F18" s="102">
        <v>8300000</v>
      </c>
      <c r="G18" s="102">
        <v>7700000</v>
      </c>
      <c r="H18" s="102">
        <v>7700000</v>
      </c>
      <c r="I18" s="102">
        <v>7700000</v>
      </c>
      <c r="J18" s="23"/>
      <c r="K18" s="23"/>
      <c r="L18" s="23"/>
      <c r="M18" s="23"/>
      <c r="N18" s="23"/>
      <c r="O18" s="23"/>
      <c r="P18" s="23"/>
    </row>
    <row r="19" spans="1:16" s="17" customFormat="1" ht="13.5" customHeight="1" x14ac:dyDescent="0.2">
      <c r="A19" s="34"/>
      <c r="B19" s="34"/>
      <c r="C19" s="93">
        <v>383</v>
      </c>
      <c r="D19" s="107" t="s">
        <v>35</v>
      </c>
      <c r="E19" s="100">
        <v>7354193.3899999997</v>
      </c>
      <c r="F19" s="100">
        <v>8300000</v>
      </c>
      <c r="G19" s="100">
        <v>7700000</v>
      </c>
      <c r="H19" s="100"/>
      <c r="I19" s="100"/>
      <c r="J19" s="81"/>
      <c r="K19" s="81"/>
      <c r="L19" s="81"/>
      <c r="M19" s="81"/>
      <c r="N19" s="81"/>
      <c r="O19" s="81"/>
      <c r="P19" s="81"/>
    </row>
    <row r="20" spans="1:16" s="17" customFormat="1" ht="24" customHeight="1" x14ac:dyDescent="0.2">
      <c r="A20" s="108">
        <v>4</v>
      </c>
      <c r="B20" s="104"/>
      <c r="C20" s="104"/>
      <c r="D20" s="109" t="s">
        <v>36</v>
      </c>
      <c r="E20" s="110">
        <v>896467305.79999995</v>
      </c>
      <c r="F20" s="110">
        <v>1805358284</v>
      </c>
      <c r="G20" s="110">
        <v>2198602443</v>
      </c>
      <c r="H20" s="110">
        <v>2196551547</v>
      </c>
      <c r="I20" s="110">
        <v>1914024300</v>
      </c>
      <c r="J20" s="23"/>
      <c r="K20" s="23"/>
      <c r="L20" s="23"/>
      <c r="M20" s="23"/>
      <c r="N20" s="23"/>
      <c r="O20" s="23"/>
      <c r="P20" s="23"/>
    </row>
    <row r="21" spans="1:16" s="17" customFormat="1" ht="13.5" customHeight="1" x14ac:dyDescent="0.2">
      <c r="A21" s="34"/>
      <c r="B21" s="89">
        <v>41</v>
      </c>
      <c r="C21" s="89"/>
      <c r="D21" s="111" t="s">
        <v>9</v>
      </c>
      <c r="E21" s="92">
        <v>95905386.479999989</v>
      </c>
      <c r="F21" s="92">
        <v>54550000</v>
      </c>
      <c r="G21" s="92">
        <v>79462500</v>
      </c>
      <c r="H21" s="92">
        <v>78612500</v>
      </c>
      <c r="I21" s="92">
        <v>64712500</v>
      </c>
      <c r="J21" s="23"/>
      <c r="K21" s="23"/>
      <c r="L21" s="23"/>
      <c r="M21" s="23"/>
      <c r="N21" s="23"/>
      <c r="O21" s="23"/>
      <c r="P21" s="23"/>
    </row>
    <row r="22" spans="1:16" s="17" customFormat="1" ht="13.5" customHeight="1" x14ac:dyDescent="0.2">
      <c r="A22" s="34"/>
      <c r="B22" s="34"/>
      <c r="C22" s="34">
        <v>411</v>
      </c>
      <c r="D22" s="98" t="s">
        <v>44</v>
      </c>
      <c r="E22" s="39">
        <v>89466500.099999994</v>
      </c>
      <c r="F22" s="39">
        <v>42400000</v>
      </c>
      <c r="G22" s="39">
        <v>73300000</v>
      </c>
      <c r="H22" s="39"/>
      <c r="I22" s="39"/>
      <c r="J22" s="81"/>
      <c r="K22" s="81"/>
      <c r="L22" s="81"/>
      <c r="M22" s="81"/>
      <c r="N22" s="81"/>
      <c r="O22" s="81"/>
      <c r="P22" s="81"/>
    </row>
    <row r="23" spans="1:16" s="17" customFormat="1" ht="13.5" customHeight="1" x14ac:dyDescent="0.2">
      <c r="A23" s="34"/>
      <c r="B23" s="34"/>
      <c r="C23" s="34">
        <v>412</v>
      </c>
      <c r="D23" s="98" t="s">
        <v>37</v>
      </c>
      <c r="E23" s="106">
        <v>6438886.3799999999</v>
      </c>
      <c r="F23" s="106">
        <v>12150000</v>
      </c>
      <c r="G23" s="106">
        <v>6162500</v>
      </c>
      <c r="H23" s="106"/>
      <c r="I23" s="106"/>
      <c r="J23" s="81"/>
      <c r="K23" s="81"/>
      <c r="L23" s="81"/>
      <c r="M23" s="81"/>
      <c r="N23" s="81"/>
      <c r="O23" s="81"/>
      <c r="P23" s="81"/>
    </row>
    <row r="24" spans="1:16" s="17" customFormat="1" x14ac:dyDescent="0.2">
      <c r="A24" s="34"/>
      <c r="B24" s="89">
        <v>42</v>
      </c>
      <c r="C24" s="34"/>
      <c r="D24" s="111" t="s">
        <v>10</v>
      </c>
      <c r="E24" s="92">
        <v>800561919.31999993</v>
      </c>
      <c r="F24" s="92">
        <v>1750808284</v>
      </c>
      <c r="G24" s="92">
        <v>2119139943</v>
      </c>
      <c r="H24" s="92">
        <v>2117939047</v>
      </c>
      <c r="I24" s="92">
        <v>1849311800</v>
      </c>
      <c r="J24" s="23"/>
      <c r="K24" s="23"/>
      <c r="L24" s="23"/>
      <c r="M24" s="23"/>
      <c r="N24" s="23"/>
      <c r="O24" s="23"/>
      <c r="P24" s="23"/>
    </row>
    <row r="25" spans="1:16" s="17" customFormat="1" x14ac:dyDescent="0.2">
      <c r="A25" s="34"/>
      <c r="B25" s="34"/>
      <c r="C25" s="34">
        <v>421</v>
      </c>
      <c r="D25" s="98" t="s">
        <v>11</v>
      </c>
      <c r="E25" s="39">
        <v>792506613.66999996</v>
      </c>
      <c r="F25" s="39">
        <v>1733543284</v>
      </c>
      <c r="G25" s="39">
        <v>2077584943</v>
      </c>
      <c r="H25" s="39"/>
      <c r="I25" s="39"/>
      <c r="J25" s="81"/>
      <c r="K25" s="81"/>
      <c r="L25" s="81"/>
      <c r="M25" s="81"/>
      <c r="N25" s="81"/>
      <c r="O25" s="81"/>
      <c r="P25" s="81"/>
    </row>
    <row r="26" spans="1:16" s="17" customFormat="1" x14ac:dyDescent="0.2">
      <c r="A26" s="34"/>
      <c r="B26" s="34"/>
      <c r="C26" s="34">
        <v>422</v>
      </c>
      <c r="D26" s="98" t="s">
        <v>12</v>
      </c>
      <c r="E26" s="100">
        <v>3919464.85</v>
      </c>
      <c r="F26" s="100">
        <v>11770000</v>
      </c>
      <c r="G26" s="100">
        <v>21660000</v>
      </c>
      <c r="H26" s="100"/>
      <c r="I26" s="100"/>
      <c r="J26" s="81"/>
      <c r="K26" s="81"/>
      <c r="L26" s="81"/>
      <c r="M26" s="81"/>
      <c r="N26" s="81"/>
      <c r="O26" s="81"/>
      <c r="P26" s="81"/>
    </row>
    <row r="27" spans="1:16" s="17" customFormat="1" x14ac:dyDescent="0.2">
      <c r="A27" s="34"/>
      <c r="B27" s="34"/>
      <c r="C27" s="34">
        <v>423</v>
      </c>
      <c r="D27" s="98" t="s">
        <v>13</v>
      </c>
      <c r="E27" s="96">
        <v>0</v>
      </c>
      <c r="F27" s="96">
        <v>0</v>
      </c>
      <c r="G27" s="96">
        <v>6000000</v>
      </c>
      <c r="H27" s="96"/>
      <c r="I27" s="96"/>
      <c r="J27" s="81"/>
      <c r="K27" s="81"/>
      <c r="L27" s="81"/>
      <c r="M27" s="81"/>
      <c r="N27" s="81"/>
      <c r="O27" s="81"/>
      <c r="P27" s="81"/>
    </row>
    <row r="28" spans="1:16" s="17" customFormat="1" x14ac:dyDescent="0.2">
      <c r="A28" s="34"/>
      <c r="B28" s="34"/>
      <c r="C28" s="34">
        <v>426</v>
      </c>
      <c r="D28" s="112" t="s">
        <v>14</v>
      </c>
      <c r="E28" s="106">
        <v>4135840.8</v>
      </c>
      <c r="F28" s="106">
        <v>5495000</v>
      </c>
      <c r="G28" s="106">
        <v>13895000</v>
      </c>
      <c r="H28" s="106"/>
      <c r="I28" s="106"/>
      <c r="J28" s="81"/>
      <c r="K28" s="81"/>
      <c r="L28" s="81"/>
      <c r="M28" s="81"/>
      <c r="N28" s="81"/>
      <c r="O28" s="81"/>
      <c r="P28" s="81"/>
    </row>
    <row r="29" spans="1:16" s="17" customFormat="1" ht="11.25" customHeight="1" x14ac:dyDescent="0.2">
      <c r="A29" s="34"/>
      <c r="B29" s="34"/>
      <c r="C29" s="34"/>
      <c r="D29" s="113"/>
      <c r="E29" s="39"/>
      <c r="F29" s="39"/>
      <c r="G29" s="39"/>
      <c r="H29" s="39"/>
      <c r="I29" s="39"/>
      <c r="J29" s="23"/>
      <c r="K29" s="23"/>
      <c r="L29" s="23"/>
      <c r="M29" s="23"/>
      <c r="N29" s="23"/>
      <c r="O29" s="23"/>
      <c r="P29" s="23"/>
    </row>
    <row r="30" spans="1:16" s="17" customFormat="1" x14ac:dyDescent="0.2">
      <c r="A30" s="34"/>
      <c r="B30" s="34"/>
      <c r="C30" s="34"/>
      <c r="D30" s="25"/>
      <c r="E30" s="25"/>
      <c r="F30" s="25"/>
      <c r="G30" s="25"/>
      <c r="H30" s="25"/>
      <c r="I30" s="25"/>
      <c r="J30" s="23"/>
      <c r="K30" s="23"/>
      <c r="L30" s="23"/>
      <c r="M30" s="23"/>
      <c r="N30" s="23"/>
      <c r="O30" s="23"/>
      <c r="P30" s="23"/>
    </row>
    <row r="31" spans="1:16" s="25" customFormat="1" x14ac:dyDescent="0.2">
      <c r="A31" s="34"/>
      <c r="B31" s="34"/>
      <c r="C31" s="34"/>
      <c r="D31" s="35"/>
      <c r="E31" s="114"/>
      <c r="F31" s="35"/>
      <c r="G31" s="35"/>
      <c r="H31" s="35"/>
      <c r="I31" s="35"/>
      <c r="J31" s="23"/>
      <c r="K31" s="23"/>
      <c r="L31" s="23"/>
      <c r="M31" s="23"/>
      <c r="N31" s="23"/>
      <c r="O31" s="23"/>
      <c r="P31" s="23"/>
    </row>
    <row r="32" spans="1:16" s="25" customFormat="1" x14ac:dyDescent="0.2">
      <c r="A32" s="34"/>
      <c r="B32" s="34"/>
      <c r="C32" s="34"/>
      <c r="D32" s="35"/>
      <c r="E32" s="35"/>
      <c r="F32" s="114"/>
      <c r="G32" s="114"/>
      <c r="H32" s="114"/>
      <c r="I32" s="114"/>
      <c r="J32" s="23"/>
      <c r="K32" s="23"/>
      <c r="L32" s="23"/>
      <c r="M32" s="23"/>
      <c r="N32" s="23"/>
      <c r="O32" s="23"/>
      <c r="P32" s="23"/>
    </row>
    <row r="33" spans="1:16" s="25" customFormat="1" x14ac:dyDescent="0.2">
      <c r="A33" s="34"/>
      <c r="B33" s="34"/>
      <c r="C33" s="34"/>
      <c r="D33" s="35"/>
      <c r="E33" s="114"/>
      <c r="F33" s="114"/>
      <c r="G33" s="114"/>
      <c r="H33" s="114"/>
      <c r="I33" s="114"/>
      <c r="J33" s="23"/>
      <c r="K33" s="23"/>
      <c r="L33" s="23"/>
      <c r="M33" s="23"/>
      <c r="N33" s="23"/>
      <c r="O33" s="23"/>
      <c r="P33" s="23"/>
    </row>
    <row r="34" spans="1:16" s="25" customFormat="1" x14ac:dyDescent="0.2">
      <c r="A34" s="34"/>
      <c r="B34" s="34"/>
      <c r="C34" s="34"/>
      <c r="D34" s="35"/>
      <c r="E34" s="114"/>
      <c r="F34" s="114"/>
      <c r="G34" s="114"/>
      <c r="H34" s="114"/>
      <c r="I34" s="114"/>
      <c r="J34" s="23"/>
      <c r="K34" s="23"/>
      <c r="L34" s="23"/>
      <c r="M34" s="23"/>
      <c r="N34" s="23"/>
      <c r="O34" s="23"/>
      <c r="P34" s="23"/>
    </row>
    <row r="35" spans="1:16" s="25" customFormat="1" x14ac:dyDescent="0.2">
      <c r="A35" s="34"/>
      <c r="B35" s="34"/>
      <c r="C35" s="34"/>
      <c r="D35" s="35"/>
      <c r="E35" s="114"/>
      <c r="F35" s="114"/>
      <c r="G35" s="114"/>
      <c r="H35" s="106"/>
      <c r="I35" s="106"/>
      <c r="J35" s="23"/>
      <c r="K35" s="23"/>
      <c r="L35" s="23"/>
      <c r="M35" s="23"/>
      <c r="N35" s="23"/>
      <c r="O35" s="23"/>
      <c r="P35" s="23"/>
    </row>
    <row r="36" spans="1:16" s="25" customFormat="1" x14ac:dyDescent="0.2">
      <c r="A36" s="34"/>
      <c r="B36" s="34"/>
      <c r="C36" s="34"/>
      <c r="D36" s="35"/>
      <c r="E36" s="114"/>
      <c r="F36" s="114"/>
      <c r="G36" s="114"/>
      <c r="H36" s="39"/>
      <c r="I36" s="39"/>
      <c r="J36" s="23"/>
      <c r="K36" s="23"/>
      <c r="L36" s="23"/>
      <c r="M36" s="23"/>
      <c r="N36" s="23"/>
      <c r="O36" s="23"/>
      <c r="P36" s="23"/>
    </row>
    <row r="37" spans="1:16" s="25" customFormat="1" x14ac:dyDescent="0.2">
      <c r="A37" s="34"/>
      <c r="B37" s="34"/>
      <c r="C37" s="34"/>
      <c r="D37" s="35"/>
      <c r="E37" s="114"/>
      <c r="F37" s="114"/>
      <c r="G37" s="114"/>
      <c r="H37" s="114"/>
      <c r="I37" s="114"/>
      <c r="J37" s="23"/>
      <c r="K37" s="23"/>
      <c r="L37" s="23"/>
      <c r="M37" s="23"/>
      <c r="N37" s="23"/>
      <c r="O37" s="23"/>
      <c r="P37" s="23"/>
    </row>
    <row r="38" spans="1:16" s="25" customFormat="1" x14ac:dyDescent="0.2">
      <c r="A38" s="34"/>
      <c r="B38" s="34"/>
      <c r="C38" s="34"/>
      <c r="D38" s="35"/>
      <c r="E38" s="114"/>
      <c r="F38" s="114"/>
      <c r="G38" s="114"/>
      <c r="H38" s="114"/>
      <c r="I38" s="114"/>
      <c r="J38" s="23"/>
      <c r="K38" s="23"/>
      <c r="L38" s="23"/>
      <c r="M38" s="23"/>
      <c r="N38" s="23"/>
      <c r="O38" s="23"/>
      <c r="P38" s="23"/>
    </row>
    <row r="39" spans="1:16" s="25" customFormat="1" x14ac:dyDescent="0.2">
      <c r="A39" s="34"/>
      <c r="B39" s="34"/>
      <c r="C39" s="34"/>
      <c r="D39" s="35"/>
      <c r="E39" s="35"/>
      <c r="F39" s="35"/>
      <c r="G39" s="114"/>
      <c r="H39" s="114"/>
      <c r="I39" s="114"/>
      <c r="J39" s="23"/>
      <c r="K39" s="23"/>
      <c r="L39" s="23"/>
      <c r="M39" s="23"/>
      <c r="N39" s="23"/>
      <c r="O39" s="23"/>
      <c r="P39" s="23"/>
    </row>
    <row r="40" spans="1:16" s="25" customFormat="1" x14ac:dyDescent="0.2">
      <c r="A40" s="34"/>
      <c r="B40" s="34"/>
      <c r="C40" s="34"/>
      <c r="D40" s="35"/>
      <c r="E40" s="35"/>
      <c r="F40" s="114"/>
      <c r="G40" s="114"/>
      <c r="H40" s="114"/>
      <c r="I40" s="114"/>
      <c r="J40" s="23"/>
      <c r="K40" s="23"/>
      <c r="L40" s="23"/>
      <c r="M40" s="23"/>
      <c r="N40" s="23"/>
      <c r="O40" s="23"/>
      <c r="P40" s="23"/>
    </row>
    <row r="41" spans="1:16" s="25" customFormat="1" x14ac:dyDescent="0.2">
      <c r="A41" s="34"/>
      <c r="B41" s="34"/>
      <c r="C41" s="34"/>
      <c r="D41" s="35"/>
      <c r="E41" s="35"/>
      <c r="F41" s="35"/>
      <c r="G41" s="35"/>
      <c r="H41" s="35"/>
      <c r="I41" s="35"/>
      <c r="J41" s="23"/>
      <c r="K41" s="23"/>
      <c r="L41" s="23"/>
      <c r="M41" s="23"/>
      <c r="N41" s="23"/>
      <c r="O41" s="23"/>
      <c r="P41" s="23"/>
    </row>
    <row r="42" spans="1:16" s="25" customFormat="1" x14ac:dyDescent="0.2">
      <c r="A42" s="34"/>
      <c r="B42" s="34"/>
      <c r="C42" s="34"/>
      <c r="D42" s="35"/>
      <c r="E42" s="35"/>
      <c r="F42" s="35"/>
      <c r="G42" s="35"/>
      <c r="H42" s="35"/>
      <c r="I42" s="35"/>
      <c r="J42" s="23"/>
      <c r="K42" s="23"/>
      <c r="L42" s="23"/>
      <c r="M42" s="23"/>
      <c r="N42" s="23"/>
      <c r="O42" s="23"/>
      <c r="P42" s="23"/>
    </row>
    <row r="43" spans="1:16" s="25" customFormat="1" x14ac:dyDescent="0.2">
      <c r="A43" s="34"/>
      <c r="B43" s="34"/>
      <c r="C43" s="34"/>
      <c r="D43" s="35"/>
      <c r="E43" s="35"/>
      <c r="F43" s="35"/>
      <c r="G43" s="114"/>
      <c r="H43" s="35"/>
      <c r="I43" s="35"/>
      <c r="J43" s="23"/>
      <c r="K43" s="23"/>
      <c r="L43" s="23"/>
      <c r="M43" s="23"/>
      <c r="N43" s="23"/>
      <c r="O43" s="23"/>
      <c r="P43" s="23"/>
    </row>
    <row r="44" spans="1:16" s="25" customFormat="1" x14ac:dyDescent="0.2">
      <c r="A44" s="34"/>
      <c r="B44" s="34"/>
      <c r="C44" s="34"/>
      <c r="D44" s="35"/>
      <c r="E44" s="35"/>
      <c r="F44" s="35"/>
      <c r="G44" s="35"/>
      <c r="H44" s="35"/>
      <c r="I44" s="35"/>
      <c r="J44" s="23"/>
      <c r="K44" s="23"/>
      <c r="L44" s="23"/>
      <c r="M44" s="23"/>
      <c r="N44" s="23"/>
      <c r="O44" s="23"/>
      <c r="P44" s="23"/>
    </row>
    <row r="45" spans="1:16" s="25" customFormat="1" x14ac:dyDescent="0.2">
      <c r="A45" s="34"/>
      <c r="B45" s="34"/>
      <c r="C45" s="34"/>
      <c r="D45" s="35"/>
      <c r="E45" s="35"/>
      <c r="F45" s="35"/>
      <c r="G45" s="35"/>
      <c r="H45" s="35"/>
      <c r="I45" s="35"/>
      <c r="J45" s="23"/>
      <c r="K45" s="23"/>
      <c r="L45" s="23"/>
      <c r="M45" s="23"/>
      <c r="N45" s="23"/>
      <c r="O45" s="23"/>
      <c r="P45" s="23"/>
    </row>
    <row r="46" spans="1:16" s="25" customFormat="1" x14ac:dyDescent="0.2">
      <c r="A46" s="34"/>
      <c r="B46" s="34"/>
      <c r="C46" s="34"/>
      <c r="D46" s="35"/>
      <c r="E46" s="35"/>
      <c r="F46" s="35"/>
      <c r="G46" s="35"/>
      <c r="H46" s="35"/>
      <c r="I46" s="35"/>
      <c r="J46" s="23"/>
      <c r="K46" s="23"/>
      <c r="L46" s="23"/>
      <c r="M46" s="23"/>
      <c r="N46" s="23"/>
      <c r="O46" s="23"/>
      <c r="P46" s="23"/>
    </row>
    <row r="47" spans="1:16" s="25" customFormat="1" x14ac:dyDescent="0.2">
      <c r="A47" s="34"/>
      <c r="B47" s="34"/>
      <c r="C47" s="34"/>
      <c r="D47" s="35"/>
      <c r="E47" s="35"/>
      <c r="F47" s="114"/>
      <c r="G47" s="114"/>
      <c r="H47" s="114"/>
      <c r="I47" s="114"/>
      <c r="J47" s="23"/>
      <c r="K47" s="23"/>
      <c r="L47" s="23"/>
      <c r="M47" s="23"/>
      <c r="N47" s="23"/>
      <c r="O47" s="23"/>
      <c r="P47" s="23"/>
    </row>
    <row r="48" spans="1:16" s="25" customFormat="1" x14ac:dyDescent="0.2">
      <c r="A48" s="34"/>
      <c r="B48" s="34"/>
      <c r="C48" s="34"/>
      <c r="D48" s="35"/>
      <c r="E48" s="35"/>
      <c r="F48" s="35"/>
      <c r="G48" s="35"/>
      <c r="H48" s="35"/>
      <c r="I48" s="35"/>
      <c r="J48" s="23"/>
      <c r="K48" s="23"/>
      <c r="L48" s="23"/>
      <c r="M48" s="23"/>
      <c r="N48" s="23"/>
      <c r="O48" s="23"/>
      <c r="P48" s="23"/>
    </row>
    <row r="49" spans="1:16" s="25" customFormat="1" x14ac:dyDescent="0.2">
      <c r="A49" s="34"/>
      <c r="B49" s="34"/>
      <c r="C49" s="34"/>
      <c r="D49" s="35"/>
      <c r="E49" s="35"/>
      <c r="F49" s="35"/>
      <c r="G49" s="35"/>
      <c r="H49" s="35"/>
      <c r="I49" s="35"/>
      <c r="J49" s="23"/>
      <c r="K49" s="23"/>
      <c r="L49" s="23"/>
      <c r="M49" s="23"/>
      <c r="N49" s="23"/>
      <c r="O49" s="23"/>
      <c r="P49" s="23"/>
    </row>
    <row r="50" spans="1:16" s="25" customFormat="1" x14ac:dyDescent="0.2">
      <c r="A50" s="34"/>
      <c r="B50" s="34"/>
      <c r="C50" s="34"/>
      <c r="D50" s="35"/>
      <c r="E50" s="35"/>
      <c r="F50" s="35"/>
      <c r="G50" s="35"/>
      <c r="H50" s="35"/>
      <c r="I50" s="35"/>
      <c r="J50" s="23"/>
      <c r="K50" s="23"/>
      <c r="L50" s="23"/>
      <c r="M50" s="23"/>
      <c r="N50" s="23"/>
      <c r="O50" s="23"/>
      <c r="P50" s="23"/>
    </row>
    <row r="51" spans="1:16" s="25" customFormat="1" x14ac:dyDescent="0.2">
      <c r="A51" s="34"/>
      <c r="B51" s="34"/>
      <c r="C51" s="34"/>
      <c r="D51" s="35"/>
      <c r="E51" s="35"/>
      <c r="F51" s="35"/>
      <c r="G51" s="35"/>
      <c r="H51" s="35"/>
      <c r="I51" s="35"/>
      <c r="J51" s="23"/>
      <c r="K51" s="23"/>
      <c r="L51" s="23"/>
      <c r="M51" s="23"/>
      <c r="N51" s="23"/>
      <c r="O51" s="23"/>
      <c r="P51" s="23"/>
    </row>
    <row r="52" spans="1:16" s="25" customFormat="1" x14ac:dyDescent="0.2">
      <c r="A52" s="34"/>
      <c r="B52" s="34"/>
      <c r="C52" s="34"/>
      <c r="J52" s="23"/>
      <c r="K52" s="23"/>
      <c r="L52" s="23"/>
      <c r="M52" s="23"/>
      <c r="N52" s="23"/>
      <c r="O52" s="23"/>
      <c r="P52" s="23"/>
    </row>
    <row r="53" spans="1:16" s="25" customFormat="1" x14ac:dyDescent="0.2">
      <c r="A53" s="34"/>
      <c r="B53" s="34"/>
      <c r="C53" s="34"/>
      <c r="J53" s="23"/>
      <c r="K53" s="23"/>
      <c r="L53" s="23"/>
      <c r="M53" s="23"/>
      <c r="N53" s="23"/>
      <c r="O53" s="23"/>
      <c r="P53" s="23"/>
    </row>
    <row r="54" spans="1:16" s="25" customFormat="1" x14ac:dyDescent="0.2">
      <c r="A54" s="34"/>
      <c r="B54" s="34"/>
      <c r="C54" s="34"/>
      <c r="J54" s="23"/>
      <c r="K54" s="23"/>
      <c r="L54" s="23"/>
      <c r="M54" s="23"/>
      <c r="N54" s="23"/>
      <c r="O54" s="23"/>
      <c r="P54" s="23"/>
    </row>
    <row r="55" spans="1:16" s="25" customFormat="1" x14ac:dyDescent="0.2">
      <c r="A55" s="34"/>
      <c r="B55" s="34"/>
      <c r="C55" s="34"/>
      <c r="J55" s="23"/>
      <c r="K55" s="23"/>
      <c r="L55" s="23"/>
      <c r="M55" s="23"/>
      <c r="N55" s="23"/>
      <c r="O55" s="23"/>
      <c r="P55" s="23"/>
    </row>
    <row r="56" spans="1:16" s="25" customFormat="1" x14ac:dyDescent="0.2">
      <c r="A56" s="34"/>
      <c r="B56" s="34"/>
      <c r="C56" s="34"/>
      <c r="J56" s="23"/>
      <c r="K56" s="23"/>
      <c r="L56" s="23"/>
      <c r="M56" s="23"/>
      <c r="N56" s="23"/>
      <c r="O56" s="23"/>
      <c r="P56" s="23"/>
    </row>
    <row r="57" spans="1:16" s="25" customFormat="1" x14ac:dyDescent="0.2">
      <c r="A57" s="34"/>
      <c r="B57" s="34"/>
      <c r="C57" s="34"/>
      <c r="J57" s="23"/>
      <c r="K57" s="23"/>
      <c r="L57" s="23"/>
      <c r="M57" s="23"/>
      <c r="N57" s="23"/>
      <c r="O57" s="23"/>
      <c r="P57" s="23"/>
    </row>
    <row r="58" spans="1:16" s="25" customFormat="1" x14ac:dyDescent="0.2">
      <c r="A58" s="34"/>
      <c r="B58" s="34"/>
      <c r="C58" s="34"/>
      <c r="J58" s="23"/>
      <c r="K58" s="23"/>
      <c r="L58" s="23"/>
      <c r="M58" s="23"/>
      <c r="N58" s="23"/>
      <c r="O58" s="23"/>
      <c r="P58" s="23"/>
    </row>
    <row r="59" spans="1:16" s="25" customFormat="1" x14ac:dyDescent="0.2">
      <c r="A59" s="34"/>
      <c r="B59" s="34"/>
      <c r="C59" s="34"/>
      <c r="J59" s="23"/>
      <c r="K59" s="23"/>
      <c r="L59" s="23"/>
      <c r="M59" s="23"/>
      <c r="N59" s="23"/>
      <c r="O59" s="23"/>
      <c r="P59" s="23"/>
    </row>
    <row r="60" spans="1:16" s="25" customFormat="1" x14ac:dyDescent="0.2">
      <c r="A60" s="34"/>
      <c r="B60" s="34"/>
      <c r="C60" s="34"/>
      <c r="J60" s="23"/>
      <c r="K60" s="23"/>
      <c r="L60" s="23"/>
      <c r="M60" s="23"/>
      <c r="N60" s="23"/>
      <c r="O60" s="23"/>
      <c r="P60" s="23"/>
    </row>
    <row r="61" spans="1:16" s="25" customFormat="1" x14ac:dyDescent="0.2">
      <c r="A61" s="34"/>
      <c r="B61" s="34"/>
      <c r="C61" s="34"/>
      <c r="J61" s="23"/>
      <c r="K61" s="23"/>
      <c r="L61" s="23"/>
      <c r="M61" s="23"/>
      <c r="N61" s="23"/>
      <c r="O61" s="23"/>
      <c r="P61" s="23"/>
    </row>
    <row r="62" spans="1:16" s="25" customFormat="1" x14ac:dyDescent="0.2">
      <c r="A62" s="34"/>
      <c r="B62" s="34"/>
      <c r="C62" s="34"/>
      <c r="J62" s="23"/>
      <c r="K62" s="23"/>
      <c r="L62" s="23"/>
      <c r="M62" s="23"/>
      <c r="N62" s="23"/>
      <c r="O62" s="23"/>
      <c r="P62" s="23"/>
    </row>
    <row r="63" spans="1:16" s="25" customFormat="1" x14ac:dyDescent="0.2">
      <c r="A63" s="34"/>
      <c r="B63" s="34"/>
      <c r="C63" s="34"/>
      <c r="J63" s="23"/>
      <c r="K63" s="23"/>
      <c r="L63" s="23"/>
      <c r="M63" s="23"/>
      <c r="N63" s="23"/>
      <c r="O63" s="23"/>
      <c r="P63" s="23"/>
    </row>
    <row r="64" spans="1:16" s="25" customFormat="1" x14ac:dyDescent="0.2">
      <c r="A64" s="34"/>
      <c r="B64" s="34"/>
      <c r="C64" s="34"/>
      <c r="J64" s="23"/>
      <c r="K64" s="23"/>
      <c r="L64" s="23"/>
      <c r="M64" s="23"/>
      <c r="N64" s="23"/>
      <c r="O64" s="23"/>
      <c r="P64" s="23"/>
    </row>
    <row r="65" spans="1:16" s="25" customFormat="1" x14ac:dyDescent="0.2">
      <c r="A65" s="34"/>
      <c r="B65" s="34"/>
      <c r="C65" s="34"/>
      <c r="J65" s="23"/>
      <c r="K65" s="23"/>
      <c r="L65" s="23"/>
      <c r="M65" s="23"/>
      <c r="N65" s="23"/>
      <c r="O65" s="23"/>
      <c r="P65" s="23"/>
    </row>
    <row r="66" spans="1:16" s="25" customFormat="1" x14ac:dyDescent="0.2">
      <c r="A66" s="34"/>
      <c r="B66" s="34"/>
      <c r="C66" s="34"/>
      <c r="J66" s="23"/>
      <c r="K66" s="23"/>
      <c r="L66" s="23"/>
      <c r="M66" s="23"/>
      <c r="N66" s="23"/>
      <c r="O66" s="23"/>
      <c r="P66" s="23"/>
    </row>
    <row r="67" spans="1:16" s="25" customFormat="1" x14ac:dyDescent="0.2">
      <c r="A67" s="34"/>
      <c r="B67" s="34"/>
      <c r="C67" s="34"/>
      <c r="J67" s="23"/>
      <c r="K67" s="23"/>
      <c r="L67" s="23"/>
      <c r="M67" s="23"/>
      <c r="N67" s="23"/>
      <c r="O67" s="23"/>
      <c r="P67" s="23"/>
    </row>
    <row r="68" spans="1:16" s="25" customFormat="1" x14ac:dyDescent="0.2">
      <c r="A68" s="34"/>
      <c r="B68" s="34"/>
      <c r="C68" s="34"/>
      <c r="J68" s="23"/>
      <c r="K68" s="23"/>
      <c r="L68" s="23"/>
      <c r="M68" s="23"/>
      <c r="N68" s="23"/>
      <c r="O68" s="23"/>
      <c r="P68" s="23"/>
    </row>
    <row r="69" spans="1:16" s="25" customFormat="1" x14ac:dyDescent="0.2">
      <c r="A69" s="34"/>
      <c r="B69" s="34"/>
      <c r="C69" s="34"/>
      <c r="J69" s="23"/>
      <c r="K69" s="23"/>
      <c r="L69" s="23"/>
      <c r="M69" s="23"/>
      <c r="N69" s="23"/>
      <c r="O69" s="23"/>
      <c r="P69" s="23"/>
    </row>
    <row r="70" spans="1:16" s="25" customFormat="1" x14ac:dyDescent="0.2">
      <c r="A70" s="34"/>
      <c r="B70" s="34"/>
      <c r="C70" s="34"/>
      <c r="J70" s="23"/>
      <c r="K70" s="23"/>
      <c r="L70" s="23"/>
      <c r="M70" s="23"/>
      <c r="N70" s="23"/>
      <c r="O70" s="23"/>
      <c r="P70" s="23"/>
    </row>
    <row r="71" spans="1:16" s="25" customFormat="1" x14ac:dyDescent="0.2">
      <c r="A71" s="34"/>
      <c r="B71" s="34"/>
      <c r="C71" s="34"/>
      <c r="J71" s="23"/>
      <c r="K71" s="23"/>
      <c r="L71" s="23"/>
      <c r="M71" s="23"/>
      <c r="N71" s="23"/>
      <c r="O71" s="23"/>
      <c r="P71" s="23"/>
    </row>
    <row r="72" spans="1:16" s="25" customFormat="1" x14ac:dyDescent="0.2">
      <c r="A72" s="34"/>
      <c r="B72" s="34"/>
      <c r="C72" s="34"/>
      <c r="J72" s="23"/>
      <c r="K72" s="23"/>
      <c r="L72" s="23"/>
      <c r="M72" s="23"/>
      <c r="N72" s="23"/>
      <c r="O72" s="23"/>
      <c r="P72" s="23"/>
    </row>
    <row r="73" spans="1:16" s="25" customFormat="1" x14ac:dyDescent="0.2">
      <c r="A73" s="34"/>
      <c r="B73" s="34"/>
      <c r="C73" s="34"/>
      <c r="J73" s="23"/>
      <c r="K73" s="23"/>
      <c r="L73" s="23"/>
      <c r="M73" s="23"/>
      <c r="N73" s="23"/>
      <c r="O73" s="23"/>
      <c r="P73" s="23"/>
    </row>
    <row r="74" spans="1:16" s="25" customFormat="1" x14ac:dyDescent="0.2">
      <c r="A74" s="34"/>
      <c r="B74" s="34"/>
      <c r="C74" s="34"/>
      <c r="J74" s="23"/>
      <c r="K74" s="23"/>
      <c r="L74" s="23"/>
      <c r="M74" s="23"/>
      <c r="N74" s="23"/>
      <c r="O74" s="23"/>
      <c r="P74" s="23"/>
    </row>
    <row r="75" spans="1:16" s="25" customFormat="1" x14ac:dyDescent="0.2">
      <c r="A75" s="34"/>
      <c r="B75" s="34"/>
      <c r="C75" s="34"/>
      <c r="J75" s="23"/>
      <c r="K75" s="23"/>
      <c r="L75" s="23"/>
      <c r="M75" s="23"/>
      <c r="N75" s="23"/>
      <c r="O75" s="23"/>
      <c r="P75" s="23"/>
    </row>
    <row r="76" spans="1:16" s="25" customFormat="1" x14ac:dyDescent="0.2">
      <c r="A76" s="34"/>
      <c r="B76" s="34"/>
      <c r="C76" s="34"/>
      <c r="J76" s="23"/>
      <c r="K76" s="23"/>
      <c r="L76" s="23"/>
      <c r="M76" s="23"/>
      <c r="N76" s="23"/>
      <c r="O76" s="23"/>
      <c r="P76" s="23"/>
    </row>
    <row r="77" spans="1:16" s="25" customFormat="1" x14ac:dyDescent="0.2">
      <c r="A77" s="34"/>
      <c r="B77" s="34"/>
      <c r="C77" s="34"/>
      <c r="J77" s="23"/>
      <c r="K77" s="23"/>
      <c r="L77" s="23"/>
      <c r="M77" s="23"/>
      <c r="N77" s="23"/>
      <c r="O77" s="23"/>
      <c r="P77" s="23"/>
    </row>
    <row r="78" spans="1:16" s="25" customFormat="1" x14ac:dyDescent="0.2">
      <c r="A78" s="34"/>
      <c r="B78" s="34"/>
      <c r="C78" s="34"/>
      <c r="J78" s="23"/>
      <c r="K78" s="23"/>
      <c r="L78" s="23"/>
      <c r="M78" s="23"/>
      <c r="N78" s="23"/>
      <c r="O78" s="23"/>
      <c r="P78" s="23"/>
    </row>
    <row r="79" spans="1:16" s="25" customFormat="1" x14ac:dyDescent="0.2">
      <c r="A79" s="34"/>
      <c r="B79" s="34"/>
      <c r="C79" s="34"/>
      <c r="J79" s="23"/>
      <c r="K79" s="23"/>
      <c r="L79" s="23"/>
      <c r="M79" s="23"/>
      <c r="N79" s="23"/>
      <c r="O79" s="23"/>
      <c r="P79" s="23"/>
    </row>
    <row r="80" spans="1:16" s="25" customFormat="1" x14ac:dyDescent="0.2">
      <c r="A80" s="34"/>
      <c r="B80" s="34"/>
      <c r="C80" s="34"/>
      <c r="J80" s="23"/>
      <c r="K80" s="23"/>
      <c r="L80" s="23"/>
      <c r="M80" s="23"/>
      <c r="N80" s="23"/>
      <c r="O80" s="23"/>
      <c r="P80" s="23"/>
    </row>
    <row r="81" spans="1:16" s="25" customFormat="1" x14ac:dyDescent="0.2">
      <c r="A81" s="34"/>
      <c r="B81" s="34"/>
      <c r="C81" s="34"/>
      <c r="J81" s="23"/>
      <c r="K81" s="23"/>
      <c r="L81" s="23"/>
      <c r="M81" s="23"/>
      <c r="N81" s="23"/>
      <c r="O81" s="23"/>
      <c r="P81" s="23"/>
    </row>
    <row r="82" spans="1:16" s="25" customFormat="1" x14ac:dyDescent="0.2">
      <c r="A82" s="34"/>
      <c r="B82" s="34"/>
      <c r="C82" s="34"/>
      <c r="J82" s="23"/>
      <c r="K82" s="23"/>
      <c r="L82" s="23"/>
      <c r="M82" s="23"/>
      <c r="N82" s="23"/>
      <c r="O82" s="23"/>
      <c r="P82" s="23"/>
    </row>
    <row r="83" spans="1:16" s="25" customFormat="1" x14ac:dyDescent="0.2">
      <c r="A83" s="34"/>
      <c r="B83" s="34"/>
      <c r="C83" s="34"/>
      <c r="J83" s="23"/>
      <c r="K83" s="23"/>
      <c r="L83" s="23"/>
      <c r="M83" s="23"/>
      <c r="N83" s="23"/>
      <c r="O83" s="23"/>
      <c r="P83" s="23"/>
    </row>
    <row r="84" spans="1:16" s="25" customFormat="1" x14ac:dyDescent="0.2">
      <c r="A84" s="34"/>
      <c r="B84" s="34"/>
      <c r="C84" s="34"/>
      <c r="J84" s="23"/>
      <c r="K84" s="23"/>
      <c r="L84" s="23"/>
      <c r="M84" s="23"/>
      <c r="N84" s="23"/>
      <c r="O84" s="23"/>
      <c r="P84" s="23"/>
    </row>
    <row r="85" spans="1:16" s="25" customFormat="1" x14ac:dyDescent="0.2">
      <c r="A85" s="34"/>
      <c r="B85" s="34"/>
      <c r="C85" s="34"/>
      <c r="J85" s="23"/>
      <c r="K85" s="23"/>
      <c r="L85" s="23"/>
      <c r="M85" s="23"/>
      <c r="N85" s="23"/>
      <c r="O85" s="23"/>
      <c r="P85" s="23"/>
    </row>
    <row r="86" spans="1:16" s="25" customFormat="1" x14ac:dyDescent="0.2">
      <c r="A86" s="34"/>
      <c r="B86" s="34"/>
      <c r="C86" s="34"/>
      <c r="J86" s="23"/>
      <c r="K86" s="23"/>
      <c r="L86" s="23"/>
      <c r="M86" s="23"/>
      <c r="N86" s="23"/>
      <c r="O86" s="23"/>
      <c r="P86" s="23"/>
    </row>
    <row r="87" spans="1:16" s="25" customFormat="1" x14ac:dyDescent="0.2">
      <c r="A87" s="34"/>
      <c r="B87" s="34"/>
      <c r="C87" s="34"/>
      <c r="J87" s="23"/>
      <c r="K87" s="23"/>
      <c r="L87" s="23"/>
      <c r="M87" s="23"/>
      <c r="N87" s="23"/>
      <c r="O87" s="23"/>
      <c r="P87" s="23"/>
    </row>
    <row r="88" spans="1:16" s="25" customFormat="1" x14ac:dyDescent="0.2">
      <c r="A88" s="34"/>
      <c r="B88" s="34"/>
      <c r="C88" s="34"/>
      <c r="J88" s="23"/>
      <c r="K88" s="23"/>
      <c r="L88" s="23"/>
      <c r="M88" s="23"/>
      <c r="N88" s="23"/>
      <c r="O88" s="23"/>
      <c r="P88" s="23"/>
    </row>
    <row r="89" spans="1:16" s="25" customFormat="1" x14ac:dyDescent="0.2">
      <c r="A89" s="34"/>
      <c r="B89" s="34"/>
      <c r="C89" s="34"/>
      <c r="J89" s="23"/>
      <c r="K89" s="23"/>
      <c r="L89" s="23"/>
      <c r="M89" s="23"/>
      <c r="N89" s="23"/>
      <c r="O89" s="23"/>
      <c r="P89" s="23"/>
    </row>
    <row r="90" spans="1:16" s="25" customFormat="1" x14ac:dyDescent="0.2">
      <c r="A90" s="34"/>
      <c r="B90" s="34"/>
      <c r="C90" s="34"/>
      <c r="J90" s="23"/>
      <c r="K90" s="23"/>
      <c r="L90" s="23"/>
      <c r="M90" s="23"/>
      <c r="N90" s="23"/>
      <c r="O90" s="23"/>
      <c r="P90" s="23"/>
    </row>
    <row r="91" spans="1:16" s="25" customFormat="1" x14ac:dyDescent="0.2">
      <c r="A91" s="34"/>
      <c r="B91" s="34"/>
      <c r="C91" s="34"/>
      <c r="J91" s="23"/>
      <c r="K91" s="23"/>
      <c r="L91" s="23"/>
      <c r="M91" s="23"/>
      <c r="N91" s="23"/>
      <c r="O91" s="23"/>
      <c r="P91" s="23"/>
    </row>
    <row r="92" spans="1:16" s="25" customFormat="1" x14ac:dyDescent="0.2">
      <c r="A92" s="34"/>
      <c r="B92" s="34"/>
      <c r="C92" s="34"/>
      <c r="J92" s="23"/>
      <c r="K92" s="23"/>
      <c r="L92" s="23"/>
      <c r="M92" s="23"/>
      <c r="N92" s="23"/>
      <c r="O92" s="23"/>
      <c r="P92" s="23"/>
    </row>
    <row r="93" spans="1:16" s="25" customFormat="1" x14ac:dyDescent="0.2">
      <c r="A93" s="34"/>
      <c r="B93" s="34"/>
      <c r="C93" s="34"/>
      <c r="J93" s="23"/>
      <c r="K93" s="23"/>
      <c r="L93" s="23"/>
      <c r="M93" s="23"/>
      <c r="N93" s="23"/>
      <c r="O93" s="23"/>
      <c r="P93" s="23"/>
    </row>
    <row r="94" spans="1:16" s="25" customFormat="1" x14ac:dyDescent="0.2">
      <c r="A94" s="34"/>
      <c r="B94" s="34"/>
      <c r="C94" s="34"/>
      <c r="J94" s="23"/>
      <c r="K94" s="23"/>
      <c r="L94" s="23"/>
      <c r="M94" s="23"/>
      <c r="N94" s="23"/>
      <c r="O94" s="23"/>
      <c r="P94" s="23"/>
    </row>
    <row r="95" spans="1:16" s="25" customFormat="1" x14ac:dyDescent="0.2">
      <c r="A95" s="34"/>
      <c r="B95" s="34"/>
      <c r="C95" s="34"/>
      <c r="J95" s="23"/>
      <c r="K95" s="23"/>
      <c r="L95" s="23"/>
      <c r="M95" s="23"/>
      <c r="N95" s="23"/>
      <c r="O95" s="23"/>
      <c r="P95" s="23"/>
    </row>
    <row r="96" spans="1:16" s="25" customFormat="1" x14ac:dyDescent="0.2">
      <c r="A96" s="34"/>
      <c r="B96" s="34"/>
      <c r="C96" s="34"/>
      <c r="J96" s="23"/>
      <c r="K96" s="23"/>
      <c r="L96" s="23"/>
      <c r="M96" s="23"/>
      <c r="N96" s="23"/>
      <c r="O96" s="23"/>
      <c r="P96" s="23"/>
    </row>
    <row r="97" spans="1:16" s="25" customFormat="1" x14ac:dyDescent="0.2">
      <c r="A97" s="34"/>
      <c r="B97" s="34"/>
      <c r="C97" s="34"/>
      <c r="J97" s="23"/>
      <c r="K97" s="23"/>
      <c r="L97" s="23"/>
      <c r="M97" s="23"/>
      <c r="N97" s="23"/>
      <c r="O97" s="23"/>
      <c r="P97" s="23"/>
    </row>
    <row r="98" spans="1:16" s="25" customFormat="1" x14ac:dyDescent="0.2">
      <c r="A98" s="34"/>
      <c r="B98" s="34"/>
      <c r="C98" s="34"/>
      <c r="J98" s="23"/>
      <c r="K98" s="23"/>
      <c r="L98" s="23"/>
      <c r="M98" s="23"/>
      <c r="N98" s="23"/>
      <c r="O98" s="23"/>
      <c r="P98" s="23"/>
    </row>
    <row r="99" spans="1:16" s="25" customFormat="1" x14ac:dyDescent="0.2">
      <c r="A99" s="34"/>
      <c r="B99" s="34"/>
      <c r="C99" s="34"/>
      <c r="J99" s="23"/>
      <c r="K99" s="23"/>
      <c r="L99" s="23"/>
      <c r="M99" s="23"/>
      <c r="N99" s="23"/>
      <c r="O99" s="23"/>
      <c r="P99" s="23"/>
    </row>
    <row r="100" spans="1:16" s="25" customFormat="1" x14ac:dyDescent="0.2">
      <c r="A100" s="34"/>
      <c r="B100" s="34"/>
      <c r="C100" s="34"/>
      <c r="J100" s="23"/>
      <c r="K100" s="23"/>
      <c r="L100" s="23"/>
      <c r="M100" s="23"/>
      <c r="N100" s="23"/>
      <c r="O100" s="23"/>
      <c r="P100" s="23"/>
    </row>
    <row r="101" spans="1:16" s="25" customFormat="1" x14ac:dyDescent="0.2">
      <c r="A101" s="34"/>
      <c r="B101" s="34"/>
      <c r="C101" s="34"/>
      <c r="J101" s="23"/>
      <c r="K101" s="23"/>
      <c r="L101" s="23"/>
      <c r="M101" s="23"/>
      <c r="N101" s="23"/>
      <c r="O101" s="23"/>
      <c r="P101" s="23"/>
    </row>
    <row r="102" spans="1:16" s="25" customFormat="1" x14ac:dyDescent="0.2">
      <c r="A102" s="34"/>
      <c r="B102" s="34"/>
      <c r="C102" s="34"/>
      <c r="J102" s="23"/>
      <c r="K102" s="23"/>
      <c r="L102" s="23"/>
      <c r="M102" s="23"/>
      <c r="N102" s="23"/>
      <c r="O102" s="23"/>
      <c r="P102" s="23"/>
    </row>
    <row r="103" spans="1:16" s="25" customFormat="1" x14ac:dyDescent="0.2">
      <c r="A103" s="34"/>
      <c r="B103" s="34"/>
      <c r="C103" s="34"/>
      <c r="J103" s="23"/>
      <c r="K103" s="23"/>
      <c r="L103" s="23"/>
      <c r="M103" s="23"/>
      <c r="N103" s="23"/>
      <c r="O103" s="23"/>
      <c r="P103" s="23"/>
    </row>
    <row r="104" spans="1:16" s="25" customFormat="1" x14ac:dyDescent="0.2">
      <c r="A104" s="34"/>
      <c r="B104" s="34"/>
      <c r="C104" s="34"/>
      <c r="J104" s="23"/>
      <c r="K104" s="23"/>
      <c r="L104" s="23"/>
      <c r="M104" s="23"/>
      <c r="N104" s="23"/>
      <c r="O104" s="23"/>
      <c r="P104" s="23"/>
    </row>
    <row r="105" spans="1:16" s="25" customFormat="1" x14ac:dyDescent="0.2">
      <c r="A105" s="34"/>
      <c r="B105" s="34"/>
      <c r="C105" s="34"/>
      <c r="J105" s="23"/>
      <c r="K105" s="23"/>
      <c r="L105" s="23"/>
      <c r="M105" s="23"/>
      <c r="N105" s="23"/>
      <c r="O105" s="23"/>
      <c r="P105" s="23"/>
    </row>
    <row r="106" spans="1:16" s="25" customFormat="1" x14ac:dyDescent="0.2">
      <c r="A106" s="34"/>
      <c r="B106" s="34"/>
      <c r="C106" s="34"/>
      <c r="J106" s="23"/>
      <c r="K106" s="23"/>
      <c r="L106" s="23"/>
      <c r="M106" s="23"/>
      <c r="N106" s="23"/>
      <c r="O106" s="23"/>
      <c r="P106" s="23"/>
    </row>
    <row r="107" spans="1:16" s="25" customFormat="1" x14ac:dyDescent="0.2">
      <c r="A107" s="34"/>
      <c r="B107" s="34"/>
      <c r="C107" s="34"/>
      <c r="J107" s="23"/>
      <c r="K107" s="23"/>
      <c r="L107" s="23"/>
      <c r="M107" s="23"/>
      <c r="N107" s="23"/>
      <c r="O107" s="23"/>
      <c r="P107" s="23"/>
    </row>
    <row r="108" spans="1:16" s="25" customFormat="1" x14ac:dyDescent="0.2">
      <c r="A108" s="34"/>
      <c r="B108" s="34"/>
      <c r="C108" s="34"/>
      <c r="J108" s="23"/>
      <c r="K108" s="23"/>
      <c r="L108" s="23"/>
      <c r="M108" s="23"/>
      <c r="N108" s="23"/>
      <c r="O108" s="23"/>
      <c r="P108" s="23"/>
    </row>
    <row r="109" spans="1:16" s="25" customFormat="1" x14ac:dyDescent="0.2">
      <c r="A109" s="34"/>
      <c r="B109" s="34"/>
      <c r="C109" s="34"/>
      <c r="J109" s="23"/>
      <c r="K109" s="23"/>
      <c r="L109" s="23"/>
      <c r="M109" s="23"/>
      <c r="N109" s="23"/>
      <c r="O109" s="23"/>
      <c r="P109" s="23"/>
    </row>
    <row r="110" spans="1:16" s="25" customFormat="1" x14ac:dyDescent="0.2">
      <c r="A110" s="34"/>
      <c r="B110" s="34"/>
      <c r="C110" s="34"/>
      <c r="J110" s="23"/>
      <c r="K110" s="23"/>
      <c r="L110" s="23"/>
      <c r="M110" s="23"/>
      <c r="N110" s="23"/>
      <c r="O110" s="23"/>
      <c r="P110" s="23"/>
    </row>
    <row r="111" spans="1:16" s="25" customFormat="1" x14ac:dyDescent="0.2">
      <c r="A111" s="34"/>
      <c r="B111" s="34"/>
      <c r="C111" s="34"/>
      <c r="J111" s="23"/>
      <c r="K111" s="23"/>
      <c r="L111" s="23"/>
      <c r="M111" s="23"/>
      <c r="N111" s="23"/>
      <c r="O111" s="23"/>
      <c r="P111" s="23"/>
    </row>
    <row r="112" spans="1:16" s="25" customFormat="1" x14ac:dyDescent="0.2">
      <c r="A112" s="34"/>
      <c r="B112" s="34"/>
      <c r="C112" s="34"/>
      <c r="J112" s="23"/>
      <c r="K112" s="23"/>
      <c r="L112" s="23"/>
      <c r="M112" s="23"/>
      <c r="N112" s="23"/>
      <c r="O112" s="23"/>
      <c r="P112" s="23"/>
    </row>
    <row r="113" spans="1:16" s="25" customFormat="1" x14ac:dyDescent="0.2">
      <c r="A113" s="34"/>
      <c r="B113" s="34"/>
      <c r="C113" s="34"/>
      <c r="J113" s="23"/>
      <c r="K113" s="23"/>
      <c r="L113" s="23"/>
      <c r="M113" s="23"/>
      <c r="N113" s="23"/>
      <c r="O113" s="23"/>
      <c r="P113" s="23"/>
    </row>
    <row r="114" spans="1:16" s="25" customFormat="1" x14ac:dyDescent="0.2">
      <c r="A114" s="34"/>
      <c r="B114" s="34"/>
      <c r="C114" s="34"/>
      <c r="J114" s="23"/>
      <c r="K114" s="23"/>
      <c r="L114" s="23"/>
      <c r="M114" s="23"/>
      <c r="N114" s="23"/>
      <c r="O114" s="23"/>
      <c r="P114" s="23"/>
    </row>
    <row r="115" spans="1:16" s="25" customFormat="1" x14ac:dyDescent="0.2">
      <c r="A115" s="34"/>
      <c r="B115" s="34"/>
      <c r="C115" s="34"/>
      <c r="J115" s="23"/>
      <c r="K115" s="23"/>
      <c r="L115" s="23"/>
      <c r="M115" s="23"/>
      <c r="N115" s="23"/>
      <c r="O115" s="23"/>
      <c r="P115" s="23"/>
    </row>
    <row r="116" spans="1:16" s="25" customFormat="1" x14ac:dyDescent="0.2">
      <c r="A116" s="34"/>
      <c r="B116" s="34"/>
      <c r="C116" s="34"/>
      <c r="J116" s="23"/>
      <c r="K116" s="23"/>
      <c r="L116" s="23"/>
      <c r="M116" s="23"/>
      <c r="N116" s="23"/>
      <c r="O116" s="23"/>
      <c r="P116" s="23"/>
    </row>
    <row r="117" spans="1:16" s="25" customFormat="1" x14ac:dyDescent="0.2">
      <c r="A117" s="34"/>
      <c r="B117" s="34"/>
      <c r="C117" s="34"/>
      <c r="J117" s="23"/>
      <c r="K117" s="23"/>
      <c r="L117" s="23"/>
      <c r="M117" s="23"/>
      <c r="N117" s="23"/>
      <c r="O117" s="23"/>
      <c r="P117" s="23"/>
    </row>
    <row r="118" spans="1:16" s="25" customFormat="1" x14ac:dyDescent="0.2">
      <c r="A118" s="34"/>
      <c r="B118" s="34"/>
      <c r="C118" s="34"/>
      <c r="J118" s="23"/>
      <c r="K118" s="23"/>
      <c r="L118" s="23"/>
      <c r="M118" s="23"/>
      <c r="N118" s="23"/>
      <c r="O118" s="23"/>
      <c r="P118" s="23"/>
    </row>
    <row r="119" spans="1:16" s="25" customFormat="1" x14ac:dyDescent="0.2">
      <c r="A119" s="34"/>
      <c r="B119" s="34"/>
      <c r="C119" s="34"/>
      <c r="J119" s="23"/>
      <c r="K119" s="23"/>
      <c r="L119" s="23"/>
      <c r="M119" s="23"/>
      <c r="N119" s="23"/>
      <c r="O119" s="23"/>
      <c r="P119" s="23"/>
    </row>
    <row r="120" spans="1:16" s="25" customFormat="1" x14ac:dyDescent="0.2">
      <c r="A120" s="34"/>
      <c r="B120" s="34"/>
      <c r="C120" s="34"/>
      <c r="J120" s="23"/>
      <c r="K120" s="23"/>
      <c r="L120" s="23"/>
      <c r="M120" s="23"/>
      <c r="N120" s="23"/>
      <c r="O120" s="23"/>
      <c r="P120" s="23"/>
    </row>
    <row r="121" spans="1:16" s="25" customFormat="1" x14ac:dyDescent="0.2">
      <c r="A121" s="34"/>
      <c r="B121" s="34"/>
      <c r="C121" s="34"/>
      <c r="J121" s="23"/>
      <c r="K121" s="23"/>
      <c r="L121" s="23"/>
      <c r="M121" s="23"/>
      <c r="N121" s="23"/>
      <c r="O121" s="23"/>
      <c r="P121" s="23"/>
    </row>
    <row r="122" spans="1:16" s="25" customFormat="1" x14ac:dyDescent="0.2">
      <c r="A122" s="34"/>
      <c r="B122" s="34"/>
      <c r="C122" s="34"/>
      <c r="J122" s="23"/>
      <c r="K122" s="23"/>
      <c r="L122" s="23"/>
      <c r="M122" s="23"/>
      <c r="N122" s="23"/>
      <c r="O122" s="23"/>
      <c r="P122" s="23"/>
    </row>
    <row r="123" spans="1:16" s="25" customFormat="1" x14ac:dyDescent="0.2">
      <c r="A123" s="34"/>
      <c r="B123" s="34"/>
      <c r="C123" s="34"/>
      <c r="J123" s="23"/>
      <c r="K123" s="23"/>
      <c r="L123" s="23"/>
      <c r="M123" s="23"/>
      <c r="N123" s="23"/>
      <c r="O123" s="23"/>
      <c r="P123" s="23"/>
    </row>
    <row r="124" spans="1:16" s="25" customFormat="1" x14ac:dyDescent="0.2">
      <c r="A124" s="34"/>
      <c r="B124" s="34"/>
      <c r="C124" s="34"/>
      <c r="J124" s="23"/>
      <c r="K124" s="23"/>
      <c r="L124" s="23"/>
      <c r="M124" s="23"/>
      <c r="N124" s="23"/>
      <c r="O124" s="23"/>
      <c r="P124" s="23"/>
    </row>
    <row r="125" spans="1:16" s="25" customFormat="1" x14ac:dyDescent="0.2">
      <c r="A125" s="34"/>
      <c r="B125" s="34"/>
      <c r="C125" s="34"/>
      <c r="J125" s="23"/>
      <c r="K125" s="23"/>
      <c r="L125" s="23"/>
      <c r="M125" s="23"/>
      <c r="N125" s="23"/>
      <c r="O125" s="23"/>
      <c r="P125" s="23"/>
    </row>
    <row r="126" spans="1:16" s="25" customFormat="1" x14ac:dyDescent="0.2">
      <c r="A126" s="34"/>
      <c r="B126" s="34"/>
      <c r="C126" s="34"/>
      <c r="J126" s="23"/>
      <c r="K126" s="23"/>
      <c r="L126" s="23"/>
      <c r="M126" s="23"/>
      <c r="N126" s="23"/>
      <c r="O126" s="23"/>
      <c r="P126" s="23"/>
    </row>
    <row r="127" spans="1:16" s="25" customFormat="1" x14ac:dyDescent="0.2">
      <c r="A127" s="34"/>
      <c r="B127" s="34"/>
      <c r="C127" s="34"/>
      <c r="J127" s="23"/>
      <c r="K127" s="23"/>
      <c r="L127" s="23"/>
      <c r="M127" s="23"/>
      <c r="N127" s="23"/>
      <c r="O127" s="23"/>
      <c r="P127" s="23"/>
    </row>
    <row r="128" spans="1:16" s="25" customFormat="1" x14ac:dyDescent="0.2">
      <c r="A128" s="34"/>
      <c r="B128" s="34"/>
      <c r="C128" s="34"/>
      <c r="J128" s="23"/>
      <c r="K128" s="23"/>
      <c r="L128" s="23"/>
      <c r="M128" s="23"/>
      <c r="N128" s="23"/>
      <c r="O128" s="23"/>
      <c r="P128" s="23"/>
    </row>
    <row r="129" spans="1:16" s="25" customFormat="1" x14ac:dyDescent="0.2">
      <c r="A129" s="34"/>
      <c r="B129" s="34"/>
      <c r="C129" s="34"/>
      <c r="J129" s="23"/>
      <c r="K129" s="23"/>
      <c r="L129" s="23"/>
      <c r="M129" s="23"/>
      <c r="N129" s="23"/>
      <c r="O129" s="23"/>
      <c r="P129" s="23"/>
    </row>
    <row r="130" spans="1:16" s="25" customFormat="1" x14ac:dyDescent="0.2">
      <c r="A130" s="34"/>
      <c r="B130" s="34"/>
      <c r="C130" s="34"/>
      <c r="J130" s="23"/>
      <c r="K130" s="23"/>
      <c r="L130" s="23"/>
      <c r="M130" s="23"/>
      <c r="N130" s="23"/>
      <c r="O130" s="23"/>
      <c r="P130" s="23"/>
    </row>
    <row r="131" spans="1:16" s="25" customFormat="1" x14ac:dyDescent="0.2">
      <c r="A131" s="34"/>
      <c r="B131" s="34"/>
      <c r="C131" s="34"/>
      <c r="J131" s="23"/>
      <c r="K131" s="23"/>
      <c r="L131" s="23"/>
      <c r="M131" s="23"/>
      <c r="N131" s="23"/>
      <c r="O131" s="23"/>
      <c r="P131" s="23"/>
    </row>
    <row r="132" spans="1:16" s="25" customFormat="1" x14ac:dyDescent="0.2">
      <c r="A132" s="34"/>
      <c r="B132" s="34"/>
      <c r="C132" s="34"/>
      <c r="J132" s="23"/>
      <c r="K132" s="23"/>
      <c r="L132" s="23"/>
      <c r="M132" s="23"/>
      <c r="N132" s="23"/>
      <c r="O132" s="23"/>
      <c r="P132" s="23"/>
    </row>
    <row r="133" spans="1:16" s="25" customFormat="1" x14ac:dyDescent="0.2">
      <c r="A133" s="34"/>
      <c r="B133" s="34"/>
      <c r="C133" s="34"/>
      <c r="J133" s="23"/>
      <c r="K133" s="23"/>
      <c r="L133" s="23"/>
      <c r="M133" s="23"/>
      <c r="N133" s="23"/>
      <c r="O133" s="23"/>
      <c r="P133" s="23"/>
    </row>
    <row r="134" spans="1:16" s="25" customFormat="1" x14ac:dyDescent="0.2">
      <c r="A134" s="34"/>
      <c r="B134" s="34"/>
      <c r="C134" s="34"/>
      <c r="J134" s="23"/>
      <c r="K134" s="23"/>
      <c r="L134" s="23"/>
      <c r="M134" s="23"/>
      <c r="N134" s="23"/>
      <c r="O134" s="23"/>
      <c r="P134" s="23"/>
    </row>
    <row r="135" spans="1:16" s="25" customFormat="1" x14ac:dyDescent="0.2">
      <c r="A135" s="34"/>
      <c r="B135" s="34"/>
      <c r="C135" s="34"/>
      <c r="J135" s="23"/>
      <c r="K135" s="23"/>
      <c r="L135" s="23"/>
      <c r="M135" s="23"/>
      <c r="N135" s="23"/>
      <c r="O135" s="23"/>
      <c r="P135" s="23"/>
    </row>
    <row r="136" spans="1:16" s="25" customFormat="1" x14ac:dyDescent="0.2">
      <c r="A136" s="34"/>
      <c r="B136" s="34"/>
      <c r="C136" s="34"/>
      <c r="J136" s="23"/>
      <c r="K136" s="23"/>
      <c r="L136" s="23"/>
      <c r="M136" s="23"/>
      <c r="N136" s="23"/>
      <c r="O136" s="23"/>
      <c r="P136" s="23"/>
    </row>
    <row r="137" spans="1:16" s="25" customFormat="1" x14ac:dyDescent="0.2">
      <c r="A137" s="34"/>
      <c r="B137" s="34"/>
      <c r="C137" s="34"/>
      <c r="J137" s="23"/>
      <c r="K137" s="23"/>
      <c r="L137" s="23"/>
      <c r="M137" s="23"/>
      <c r="N137" s="23"/>
      <c r="O137" s="23"/>
      <c r="P137" s="23"/>
    </row>
    <row r="138" spans="1:16" s="25" customFormat="1" x14ac:dyDescent="0.2">
      <c r="A138" s="34"/>
      <c r="B138" s="34"/>
      <c r="C138" s="34"/>
      <c r="J138" s="23"/>
      <c r="K138" s="23"/>
      <c r="L138" s="23"/>
      <c r="M138" s="23"/>
      <c r="N138" s="23"/>
      <c r="O138" s="23"/>
      <c r="P138" s="23"/>
    </row>
    <row r="139" spans="1:16" s="25" customFormat="1" x14ac:dyDescent="0.2">
      <c r="A139" s="34"/>
      <c r="B139" s="34"/>
      <c r="C139" s="34"/>
      <c r="J139" s="23"/>
      <c r="K139" s="23"/>
      <c r="L139" s="23"/>
      <c r="M139" s="23"/>
      <c r="N139" s="23"/>
      <c r="O139" s="23"/>
      <c r="P139" s="23"/>
    </row>
    <row r="140" spans="1:16" s="25" customFormat="1" x14ac:dyDescent="0.2">
      <c r="A140" s="34"/>
      <c r="B140" s="34"/>
      <c r="C140" s="34"/>
      <c r="J140" s="23"/>
      <c r="K140" s="23"/>
      <c r="L140" s="23"/>
      <c r="M140" s="23"/>
      <c r="N140" s="23"/>
      <c r="O140" s="23"/>
      <c r="P140" s="23"/>
    </row>
    <row r="141" spans="1:16" s="25" customFormat="1" x14ac:dyDescent="0.2">
      <c r="A141" s="34"/>
      <c r="B141" s="34"/>
      <c r="C141" s="34"/>
      <c r="J141" s="23"/>
      <c r="K141" s="23"/>
      <c r="L141" s="23"/>
      <c r="M141" s="23"/>
      <c r="N141" s="23"/>
      <c r="O141" s="23"/>
      <c r="P141" s="23"/>
    </row>
    <row r="142" spans="1:16" s="25" customFormat="1" x14ac:dyDescent="0.2">
      <c r="A142" s="34"/>
      <c r="B142" s="34"/>
      <c r="C142" s="34"/>
      <c r="J142" s="23"/>
      <c r="K142" s="23"/>
      <c r="L142" s="23"/>
      <c r="M142" s="23"/>
      <c r="N142" s="23"/>
      <c r="O142" s="23"/>
      <c r="P142" s="23"/>
    </row>
    <row r="143" spans="1:16" s="25" customFormat="1" x14ac:dyDescent="0.2">
      <c r="A143" s="34"/>
      <c r="B143" s="34"/>
      <c r="C143" s="34"/>
      <c r="J143" s="23"/>
      <c r="K143" s="23"/>
      <c r="L143" s="23"/>
      <c r="M143" s="23"/>
      <c r="N143" s="23"/>
      <c r="O143" s="23"/>
      <c r="P143" s="23"/>
    </row>
    <row r="144" spans="1:16" s="25" customFormat="1" x14ac:dyDescent="0.2">
      <c r="A144" s="34"/>
      <c r="B144" s="34"/>
      <c r="C144" s="34"/>
      <c r="J144" s="23"/>
      <c r="K144" s="23"/>
      <c r="L144" s="23"/>
      <c r="M144" s="23"/>
      <c r="N144" s="23"/>
      <c r="O144" s="23"/>
      <c r="P144" s="23"/>
    </row>
    <row r="145" spans="1:16" s="25" customFormat="1" x14ac:dyDescent="0.2">
      <c r="A145" s="34"/>
      <c r="B145" s="34"/>
      <c r="C145" s="34"/>
      <c r="J145" s="23"/>
      <c r="K145" s="23"/>
      <c r="L145" s="23"/>
      <c r="M145" s="23"/>
      <c r="N145" s="23"/>
      <c r="O145" s="23"/>
      <c r="P145" s="23"/>
    </row>
    <row r="146" spans="1:16" s="25" customFormat="1" x14ac:dyDescent="0.2">
      <c r="A146" s="34"/>
      <c r="B146" s="34"/>
      <c r="C146" s="34"/>
      <c r="J146" s="23"/>
      <c r="K146" s="23"/>
      <c r="L146" s="23"/>
      <c r="M146" s="23"/>
      <c r="N146" s="23"/>
      <c r="O146" s="23"/>
      <c r="P146" s="23"/>
    </row>
    <row r="147" spans="1:16" s="25" customFormat="1" x14ac:dyDescent="0.2">
      <c r="A147" s="34"/>
      <c r="B147" s="34"/>
      <c r="C147" s="34"/>
      <c r="J147" s="23"/>
      <c r="K147" s="23"/>
      <c r="L147" s="23"/>
      <c r="M147" s="23"/>
      <c r="N147" s="23"/>
      <c r="O147" s="23"/>
      <c r="P147" s="23"/>
    </row>
    <row r="148" spans="1:16" s="25" customFormat="1" x14ac:dyDescent="0.2">
      <c r="A148" s="34"/>
      <c r="B148" s="34"/>
      <c r="C148" s="34"/>
      <c r="J148" s="23"/>
      <c r="K148" s="23"/>
      <c r="L148" s="23"/>
      <c r="M148" s="23"/>
      <c r="N148" s="23"/>
      <c r="O148" s="23"/>
      <c r="P148" s="23"/>
    </row>
    <row r="149" spans="1:16" s="25" customFormat="1" x14ac:dyDescent="0.2">
      <c r="A149" s="34"/>
      <c r="B149" s="34"/>
      <c r="C149" s="34"/>
      <c r="J149" s="23"/>
      <c r="K149" s="23"/>
      <c r="L149" s="23"/>
      <c r="M149" s="23"/>
      <c r="N149" s="23"/>
      <c r="O149" s="23"/>
      <c r="P149" s="23"/>
    </row>
    <row r="150" spans="1:16" s="25" customFormat="1" x14ac:dyDescent="0.2">
      <c r="A150" s="34"/>
      <c r="B150" s="34"/>
      <c r="C150" s="34"/>
      <c r="J150" s="23"/>
      <c r="K150" s="23"/>
      <c r="L150" s="23"/>
      <c r="M150" s="23"/>
      <c r="N150" s="23"/>
      <c r="O150" s="23"/>
      <c r="P150" s="23"/>
    </row>
    <row r="151" spans="1:16" s="25" customFormat="1" x14ac:dyDescent="0.2">
      <c r="A151" s="34"/>
      <c r="B151" s="34"/>
      <c r="C151" s="34"/>
      <c r="J151" s="23"/>
      <c r="K151" s="23"/>
      <c r="L151" s="23"/>
      <c r="M151" s="23"/>
      <c r="N151" s="23"/>
      <c r="O151" s="23"/>
      <c r="P151" s="23"/>
    </row>
    <row r="152" spans="1:16" s="25" customFormat="1" x14ac:dyDescent="0.2">
      <c r="A152" s="34"/>
      <c r="B152" s="34"/>
      <c r="C152" s="34"/>
      <c r="J152" s="23"/>
      <c r="K152" s="23"/>
      <c r="L152" s="23"/>
      <c r="M152" s="23"/>
      <c r="N152" s="23"/>
      <c r="O152" s="23"/>
      <c r="P152" s="23"/>
    </row>
    <row r="153" spans="1:16" s="25" customFormat="1" x14ac:dyDescent="0.2">
      <c r="A153" s="34"/>
      <c r="B153" s="34"/>
      <c r="C153" s="34"/>
      <c r="J153" s="23"/>
      <c r="K153" s="23"/>
      <c r="L153" s="23"/>
      <c r="M153" s="23"/>
      <c r="N153" s="23"/>
      <c r="O153" s="23"/>
      <c r="P153" s="23"/>
    </row>
    <row r="154" spans="1:16" s="25" customFormat="1" x14ac:dyDescent="0.2">
      <c r="A154" s="34"/>
      <c r="B154" s="34"/>
      <c r="C154" s="34"/>
      <c r="J154" s="23"/>
      <c r="K154" s="23"/>
      <c r="L154" s="23"/>
      <c r="M154" s="23"/>
      <c r="N154" s="23"/>
      <c r="O154" s="23"/>
      <c r="P154" s="23"/>
    </row>
    <row r="155" spans="1:16" s="25" customFormat="1" x14ac:dyDescent="0.2">
      <c r="A155" s="34"/>
      <c r="B155" s="34"/>
      <c r="C155" s="34"/>
      <c r="J155" s="23"/>
      <c r="K155" s="23"/>
      <c r="L155" s="23"/>
      <c r="M155" s="23"/>
      <c r="N155" s="23"/>
      <c r="O155" s="23"/>
      <c r="P155" s="23"/>
    </row>
    <row r="156" spans="1:16" s="25" customFormat="1" x14ac:dyDescent="0.2">
      <c r="A156" s="34"/>
      <c r="B156" s="34"/>
      <c r="C156" s="34"/>
      <c r="J156" s="23"/>
      <c r="K156" s="23"/>
      <c r="L156" s="23"/>
      <c r="M156" s="23"/>
      <c r="N156" s="23"/>
      <c r="O156" s="23"/>
      <c r="P156" s="23"/>
    </row>
    <row r="157" spans="1:16" s="25" customFormat="1" x14ac:dyDescent="0.2">
      <c r="A157" s="34"/>
      <c r="B157" s="34"/>
      <c r="C157" s="34"/>
      <c r="J157" s="23"/>
      <c r="K157" s="23"/>
      <c r="L157" s="23"/>
      <c r="M157" s="23"/>
      <c r="N157" s="23"/>
      <c r="O157" s="23"/>
      <c r="P157" s="23"/>
    </row>
    <row r="158" spans="1:16" s="25" customFormat="1" x14ac:dyDescent="0.2">
      <c r="A158" s="34"/>
      <c r="B158" s="34"/>
      <c r="C158" s="34"/>
      <c r="J158" s="23"/>
      <c r="K158" s="23"/>
      <c r="L158" s="23"/>
      <c r="M158" s="23"/>
      <c r="N158" s="23"/>
      <c r="O158" s="23"/>
      <c r="P158" s="23"/>
    </row>
    <row r="159" spans="1:16" s="25" customFormat="1" x14ac:dyDescent="0.2">
      <c r="A159" s="34"/>
      <c r="B159" s="34"/>
      <c r="C159" s="34"/>
      <c r="J159" s="23"/>
      <c r="K159" s="23"/>
      <c r="L159" s="23"/>
      <c r="M159" s="23"/>
      <c r="N159" s="23"/>
      <c r="O159" s="23"/>
      <c r="P159" s="23"/>
    </row>
    <row r="160" spans="1:16" s="25" customFormat="1" x14ac:dyDescent="0.2">
      <c r="A160" s="34"/>
      <c r="B160" s="34"/>
      <c r="C160" s="34"/>
      <c r="J160" s="23"/>
      <c r="K160" s="23"/>
      <c r="L160" s="23"/>
      <c r="M160" s="23"/>
      <c r="N160" s="23"/>
      <c r="O160" s="23"/>
      <c r="P160" s="23"/>
    </row>
    <row r="161" spans="1:16" s="25" customFormat="1" x14ac:dyDescent="0.2">
      <c r="A161" s="34"/>
      <c r="B161" s="34"/>
      <c r="C161" s="34"/>
      <c r="J161" s="23"/>
      <c r="K161" s="23"/>
      <c r="L161" s="23"/>
      <c r="M161" s="23"/>
      <c r="N161" s="23"/>
      <c r="O161" s="23"/>
      <c r="P161" s="23"/>
    </row>
    <row r="162" spans="1:16" s="25" customFormat="1" x14ac:dyDescent="0.2">
      <c r="A162" s="34"/>
      <c r="B162" s="34"/>
      <c r="C162" s="34"/>
      <c r="J162" s="23"/>
      <c r="K162" s="23"/>
      <c r="L162" s="23"/>
      <c r="M162" s="23"/>
      <c r="N162" s="23"/>
      <c r="O162" s="23"/>
      <c r="P162" s="23"/>
    </row>
    <row r="163" spans="1:16" s="25" customFormat="1" x14ac:dyDescent="0.2">
      <c r="A163" s="34"/>
      <c r="B163" s="34"/>
      <c r="C163" s="34"/>
      <c r="J163" s="23"/>
      <c r="K163" s="23"/>
      <c r="L163" s="23"/>
      <c r="M163" s="23"/>
      <c r="N163" s="23"/>
      <c r="O163" s="23"/>
      <c r="P163" s="23"/>
    </row>
    <row r="164" spans="1:16" s="25" customFormat="1" x14ac:dyDescent="0.2">
      <c r="A164" s="34"/>
      <c r="B164" s="34"/>
      <c r="C164" s="34"/>
      <c r="J164" s="23"/>
      <c r="K164" s="23"/>
      <c r="L164" s="23"/>
      <c r="M164" s="23"/>
      <c r="N164" s="23"/>
      <c r="O164" s="23"/>
      <c r="P164" s="23"/>
    </row>
    <row r="165" spans="1:16" s="25" customFormat="1" x14ac:dyDescent="0.2">
      <c r="A165" s="34"/>
      <c r="B165" s="34"/>
      <c r="C165" s="34"/>
      <c r="J165" s="23"/>
      <c r="K165" s="23"/>
      <c r="L165" s="23"/>
      <c r="M165" s="23"/>
      <c r="N165" s="23"/>
      <c r="O165" s="23"/>
      <c r="P165" s="23"/>
    </row>
    <row r="166" spans="1:16" s="25" customFormat="1" x14ac:dyDescent="0.2">
      <c r="A166" s="34"/>
      <c r="B166" s="34"/>
      <c r="C166" s="34"/>
      <c r="J166" s="23"/>
      <c r="K166" s="23"/>
      <c r="L166" s="23"/>
      <c r="M166" s="23"/>
      <c r="N166" s="23"/>
      <c r="O166" s="23"/>
      <c r="P166" s="23"/>
    </row>
    <row r="167" spans="1:16" s="25" customFormat="1" x14ac:dyDescent="0.2">
      <c r="A167" s="34"/>
      <c r="B167" s="34"/>
      <c r="C167" s="34"/>
      <c r="J167" s="23"/>
      <c r="K167" s="23"/>
      <c r="L167" s="23"/>
      <c r="M167" s="23"/>
      <c r="N167" s="23"/>
      <c r="O167" s="23"/>
      <c r="P167" s="23"/>
    </row>
    <row r="168" spans="1:16" s="25" customFormat="1" x14ac:dyDescent="0.2">
      <c r="A168" s="34"/>
      <c r="B168" s="34"/>
      <c r="C168" s="34"/>
      <c r="J168" s="23"/>
      <c r="K168" s="23"/>
      <c r="L168" s="23"/>
      <c r="M168" s="23"/>
      <c r="N168" s="23"/>
      <c r="O168" s="23"/>
      <c r="P168" s="23"/>
    </row>
    <row r="169" spans="1:16" s="25" customFormat="1" x14ac:dyDescent="0.2">
      <c r="A169" s="34"/>
      <c r="B169" s="34"/>
      <c r="C169" s="34"/>
      <c r="J169" s="23"/>
      <c r="K169" s="23"/>
      <c r="L169" s="23"/>
      <c r="M169" s="23"/>
      <c r="N169" s="23"/>
      <c r="O169" s="23"/>
      <c r="P169" s="23"/>
    </row>
    <row r="170" spans="1:16" s="25" customFormat="1" x14ac:dyDescent="0.2">
      <c r="A170" s="34"/>
      <c r="B170" s="34"/>
      <c r="C170" s="34"/>
      <c r="J170" s="23"/>
      <c r="K170" s="23"/>
      <c r="L170" s="23"/>
      <c r="M170" s="23"/>
      <c r="N170" s="23"/>
      <c r="O170" s="23"/>
      <c r="P170" s="23"/>
    </row>
    <row r="171" spans="1:16" s="25" customFormat="1" x14ac:dyDescent="0.2">
      <c r="A171" s="34"/>
      <c r="B171" s="34"/>
      <c r="C171" s="34"/>
      <c r="J171" s="23"/>
      <c r="K171" s="23"/>
      <c r="L171" s="23"/>
      <c r="M171" s="23"/>
      <c r="N171" s="23"/>
      <c r="O171" s="23"/>
      <c r="P171" s="23"/>
    </row>
    <row r="172" spans="1:16" s="25" customFormat="1" x14ac:dyDescent="0.2">
      <c r="A172" s="34"/>
      <c r="B172" s="34"/>
      <c r="C172" s="34"/>
      <c r="J172" s="23"/>
      <c r="K172" s="23"/>
      <c r="L172" s="23"/>
      <c r="M172" s="23"/>
      <c r="N172" s="23"/>
      <c r="O172" s="23"/>
      <c r="P172" s="23"/>
    </row>
    <row r="173" spans="1:16" s="25" customFormat="1" x14ac:dyDescent="0.2">
      <c r="A173" s="34"/>
      <c r="B173" s="34"/>
      <c r="C173" s="34"/>
      <c r="J173" s="23"/>
      <c r="K173" s="23"/>
      <c r="L173" s="23"/>
      <c r="M173" s="23"/>
      <c r="N173" s="23"/>
      <c r="O173" s="23"/>
      <c r="P173" s="23"/>
    </row>
    <row r="174" spans="1:16" s="25" customFormat="1" x14ac:dyDescent="0.2">
      <c r="A174" s="34"/>
      <c r="B174" s="34"/>
      <c r="C174" s="34"/>
      <c r="J174" s="23"/>
      <c r="K174" s="23"/>
      <c r="L174" s="23"/>
      <c r="M174" s="23"/>
      <c r="N174" s="23"/>
      <c r="O174" s="23"/>
      <c r="P174" s="23"/>
    </row>
    <row r="175" spans="1:16" s="25" customFormat="1" x14ac:dyDescent="0.2">
      <c r="A175" s="34"/>
      <c r="B175" s="34"/>
      <c r="C175" s="34"/>
      <c r="J175" s="23"/>
      <c r="K175" s="23"/>
      <c r="L175" s="23"/>
      <c r="M175" s="23"/>
      <c r="N175" s="23"/>
      <c r="O175" s="23"/>
      <c r="P175" s="23"/>
    </row>
    <row r="176" spans="1:16" s="25" customFormat="1" x14ac:dyDescent="0.2">
      <c r="A176" s="34"/>
      <c r="B176" s="34"/>
      <c r="C176" s="34"/>
      <c r="J176" s="23"/>
      <c r="K176" s="23"/>
      <c r="L176" s="23"/>
      <c r="M176" s="23"/>
      <c r="N176" s="23"/>
      <c r="O176" s="23"/>
      <c r="P176" s="23"/>
    </row>
    <row r="177" spans="1:16" s="25" customFormat="1" x14ac:dyDescent="0.2">
      <c r="A177" s="34"/>
      <c r="B177" s="34"/>
      <c r="C177" s="34"/>
      <c r="J177" s="23"/>
      <c r="K177" s="23"/>
      <c r="L177" s="23"/>
      <c r="M177" s="23"/>
      <c r="N177" s="23"/>
      <c r="O177" s="23"/>
      <c r="P177" s="23"/>
    </row>
    <row r="178" spans="1:16" s="25" customFormat="1" x14ac:dyDescent="0.2">
      <c r="A178" s="34"/>
      <c r="B178" s="34"/>
      <c r="C178" s="34"/>
      <c r="J178" s="23"/>
      <c r="K178" s="23"/>
      <c r="L178" s="23"/>
      <c r="M178" s="23"/>
      <c r="N178" s="23"/>
      <c r="O178" s="23"/>
      <c r="P178" s="23"/>
    </row>
    <row r="179" spans="1:16" s="25" customFormat="1" x14ac:dyDescent="0.2">
      <c r="A179" s="34"/>
      <c r="B179" s="34"/>
      <c r="C179" s="34"/>
      <c r="J179" s="23"/>
      <c r="K179" s="23"/>
      <c r="L179" s="23"/>
      <c r="M179" s="23"/>
      <c r="N179" s="23"/>
      <c r="O179" s="23"/>
      <c r="P179" s="23"/>
    </row>
    <row r="180" spans="1:16" s="25" customFormat="1" x14ac:dyDescent="0.2">
      <c r="A180" s="34"/>
      <c r="B180" s="34"/>
      <c r="C180" s="34"/>
      <c r="J180" s="23"/>
      <c r="K180" s="23"/>
      <c r="L180" s="23"/>
      <c r="M180" s="23"/>
      <c r="N180" s="23"/>
      <c r="O180" s="23"/>
      <c r="P180" s="23"/>
    </row>
    <row r="181" spans="1:16" s="25" customFormat="1" x14ac:dyDescent="0.2">
      <c r="A181" s="34"/>
      <c r="B181" s="34"/>
      <c r="C181" s="34"/>
      <c r="J181" s="23"/>
      <c r="K181" s="23"/>
      <c r="L181" s="23"/>
      <c r="M181" s="23"/>
      <c r="N181" s="23"/>
      <c r="O181" s="23"/>
      <c r="P181" s="23"/>
    </row>
    <row r="182" spans="1:16" s="25" customFormat="1" x14ac:dyDescent="0.2">
      <c r="A182" s="34"/>
      <c r="B182" s="34"/>
      <c r="C182" s="34"/>
      <c r="J182" s="23"/>
      <c r="K182" s="23"/>
      <c r="L182" s="23"/>
      <c r="M182" s="23"/>
      <c r="N182" s="23"/>
      <c r="O182" s="23"/>
      <c r="P182" s="23"/>
    </row>
    <row r="183" spans="1:16" s="25" customFormat="1" x14ac:dyDescent="0.2">
      <c r="A183" s="34"/>
      <c r="B183" s="34"/>
      <c r="C183" s="34"/>
      <c r="J183" s="23"/>
      <c r="K183" s="23"/>
      <c r="L183" s="23"/>
      <c r="M183" s="23"/>
      <c r="N183" s="23"/>
      <c r="O183" s="23"/>
      <c r="P183" s="23"/>
    </row>
    <row r="184" spans="1:16" s="25" customFormat="1" x14ac:dyDescent="0.2">
      <c r="A184" s="34"/>
      <c r="B184" s="34"/>
      <c r="C184" s="34"/>
      <c r="J184" s="23"/>
      <c r="K184" s="23"/>
      <c r="L184" s="23"/>
      <c r="M184" s="23"/>
      <c r="N184" s="23"/>
      <c r="O184" s="23"/>
      <c r="P184" s="23"/>
    </row>
    <row r="185" spans="1:16" s="25" customFormat="1" x14ac:dyDescent="0.2">
      <c r="A185" s="34"/>
      <c r="B185" s="34"/>
      <c r="C185" s="34"/>
      <c r="J185" s="23"/>
      <c r="K185" s="23"/>
      <c r="L185" s="23"/>
      <c r="M185" s="23"/>
      <c r="N185" s="23"/>
      <c r="O185" s="23"/>
      <c r="P185" s="23"/>
    </row>
    <row r="186" spans="1:16" s="25" customFormat="1" x14ac:dyDescent="0.2">
      <c r="A186" s="34"/>
      <c r="B186" s="34"/>
      <c r="C186" s="34"/>
      <c r="J186" s="23"/>
      <c r="K186" s="23"/>
      <c r="L186" s="23"/>
      <c r="M186" s="23"/>
      <c r="N186" s="23"/>
      <c r="O186" s="23"/>
      <c r="P186" s="23"/>
    </row>
    <row r="187" spans="1:16" s="25" customFormat="1" x14ac:dyDescent="0.2">
      <c r="A187" s="34"/>
      <c r="B187" s="34"/>
      <c r="C187" s="34"/>
      <c r="J187" s="23"/>
      <c r="K187" s="23"/>
      <c r="L187" s="23"/>
      <c r="M187" s="23"/>
      <c r="N187" s="23"/>
      <c r="O187" s="23"/>
      <c r="P187" s="23"/>
    </row>
    <row r="188" spans="1:16" s="25" customFormat="1" x14ac:dyDescent="0.2">
      <c r="A188" s="34"/>
      <c r="B188" s="34"/>
      <c r="C188" s="34"/>
      <c r="J188" s="23"/>
      <c r="K188" s="23"/>
      <c r="L188" s="23"/>
      <c r="M188" s="23"/>
      <c r="N188" s="23"/>
      <c r="O188" s="23"/>
      <c r="P188" s="23"/>
    </row>
    <row r="189" spans="1:16" s="25" customFormat="1" x14ac:dyDescent="0.2">
      <c r="A189" s="34"/>
      <c r="B189" s="34"/>
      <c r="C189" s="34"/>
      <c r="J189" s="23"/>
      <c r="K189" s="23"/>
      <c r="L189" s="23"/>
      <c r="M189" s="23"/>
      <c r="N189" s="23"/>
      <c r="O189" s="23"/>
      <c r="P189" s="23"/>
    </row>
    <row r="190" spans="1:16" s="25" customFormat="1" x14ac:dyDescent="0.2">
      <c r="A190" s="34"/>
      <c r="B190" s="34"/>
      <c r="C190" s="34"/>
      <c r="J190" s="23"/>
      <c r="K190" s="23"/>
      <c r="L190" s="23"/>
      <c r="M190" s="23"/>
      <c r="N190" s="23"/>
      <c r="O190" s="23"/>
      <c r="P190" s="23"/>
    </row>
    <row r="191" spans="1:16" s="25" customFormat="1" x14ac:dyDescent="0.2">
      <c r="A191" s="34"/>
      <c r="B191" s="34"/>
      <c r="C191" s="34"/>
      <c r="J191" s="23"/>
      <c r="K191" s="23"/>
      <c r="L191" s="23"/>
      <c r="M191" s="23"/>
      <c r="N191" s="23"/>
      <c r="O191" s="23"/>
      <c r="P191" s="23"/>
    </row>
    <row r="192" spans="1:16" s="25" customFormat="1" x14ac:dyDescent="0.2">
      <c r="A192" s="34"/>
      <c r="B192" s="34"/>
      <c r="C192" s="34"/>
      <c r="J192" s="23"/>
      <c r="K192" s="23"/>
      <c r="L192" s="23"/>
      <c r="M192" s="23"/>
      <c r="N192" s="23"/>
      <c r="O192" s="23"/>
      <c r="P192" s="23"/>
    </row>
    <row r="193" spans="1:16" s="25" customFormat="1" x14ac:dyDescent="0.2">
      <c r="A193" s="34"/>
      <c r="B193" s="34"/>
      <c r="C193" s="34"/>
      <c r="J193" s="23"/>
      <c r="K193" s="23"/>
      <c r="L193" s="23"/>
      <c r="M193" s="23"/>
      <c r="N193" s="23"/>
      <c r="O193" s="23"/>
      <c r="P193" s="23"/>
    </row>
    <row r="194" spans="1:16" s="25" customFormat="1" x14ac:dyDescent="0.2">
      <c r="A194" s="34"/>
      <c r="B194" s="34"/>
      <c r="C194" s="34"/>
      <c r="J194" s="23"/>
      <c r="K194" s="23"/>
      <c r="L194" s="23"/>
      <c r="M194" s="23"/>
      <c r="N194" s="23"/>
      <c r="O194" s="23"/>
      <c r="P194" s="23"/>
    </row>
    <row r="195" spans="1:16" s="25" customFormat="1" x14ac:dyDescent="0.2">
      <c r="A195" s="34"/>
      <c r="B195" s="34"/>
      <c r="C195" s="34"/>
      <c r="J195" s="23"/>
      <c r="K195" s="23"/>
      <c r="L195" s="23"/>
      <c r="M195" s="23"/>
      <c r="N195" s="23"/>
      <c r="O195" s="23"/>
      <c r="P195" s="23"/>
    </row>
    <row r="196" spans="1:16" s="25" customFormat="1" x14ac:dyDescent="0.2">
      <c r="A196" s="34"/>
      <c r="B196" s="34"/>
      <c r="C196" s="34"/>
      <c r="J196" s="23"/>
      <c r="K196" s="23"/>
      <c r="L196" s="23"/>
      <c r="M196" s="23"/>
      <c r="N196" s="23"/>
      <c r="O196" s="23"/>
      <c r="P196" s="23"/>
    </row>
    <row r="197" spans="1:16" s="25" customFormat="1" x14ac:dyDescent="0.2">
      <c r="A197" s="34"/>
      <c r="B197" s="34"/>
      <c r="C197" s="34"/>
      <c r="J197" s="23"/>
      <c r="K197" s="23"/>
      <c r="L197" s="23"/>
      <c r="M197" s="23"/>
      <c r="N197" s="23"/>
      <c r="O197" s="23"/>
      <c r="P197" s="23"/>
    </row>
    <row r="198" spans="1:16" s="25" customFormat="1" x14ac:dyDescent="0.2">
      <c r="A198" s="34"/>
      <c r="B198" s="34"/>
      <c r="C198" s="34"/>
      <c r="J198" s="23"/>
      <c r="K198" s="23"/>
      <c r="L198" s="23"/>
      <c r="M198" s="23"/>
      <c r="N198" s="23"/>
      <c r="O198" s="23"/>
      <c r="P198" s="23"/>
    </row>
    <row r="199" spans="1:16" s="25" customFormat="1" x14ac:dyDescent="0.2">
      <c r="A199" s="34"/>
      <c r="B199" s="34"/>
      <c r="C199" s="34"/>
      <c r="J199" s="23"/>
      <c r="K199" s="23"/>
      <c r="L199" s="23"/>
      <c r="M199" s="23"/>
      <c r="N199" s="23"/>
      <c r="O199" s="23"/>
      <c r="P199" s="23"/>
    </row>
    <row r="200" spans="1:16" s="25" customFormat="1" x14ac:dyDescent="0.2">
      <c r="A200" s="34"/>
      <c r="B200" s="34"/>
      <c r="C200" s="34"/>
      <c r="J200" s="23"/>
      <c r="K200" s="23"/>
      <c r="L200" s="23"/>
      <c r="M200" s="23"/>
      <c r="N200" s="23"/>
      <c r="O200" s="23"/>
      <c r="P200" s="23"/>
    </row>
    <row r="201" spans="1:16" s="25" customFormat="1" x14ac:dyDescent="0.2">
      <c r="A201" s="34"/>
      <c r="B201" s="34"/>
      <c r="C201" s="34"/>
      <c r="J201" s="23"/>
      <c r="K201" s="23"/>
      <c r="L201" s="23"/>
      <c r="M201" s="23"/>
      <c r="N201" s="23"/>
      <c r="O201" s="23"/>
      <c r="P201" s="23"/>
    </row>
    <row r="202" spans="1:16" s="25" customFormat="1" x14ac:dyDescent="0.2">
      <c r="A202" s="34"/>
      <c r="B202" s="34"/>
      <c r="C202" s="34"/>
      <c r="J202" s="23"/>
      <c r="K202" s="23"/>
      <c r="L202" s="23"/>
      <c r="M202" s="23"/>
      <c r="N202" s="23"/>
      <c r="O202" s="23"/>
      <c r="P202" s="23"/>
    </row>
    <row r="203" spans="1:16" s="25" customFormat="1" x14ac:dyDescent="0.2">
      <c r="A203" s="34"/>
      <c r="B203" s="34"/>
      <c r="C203" s="34"/>
      <c r="J203" s="23"/>
      <c r="K203" s="23"/>
      <c r="L203" s="23"/>
      <c r="M203" s="23"/>
      <c r="N203" s="23"/>
      <c r="O203" s="23"/>
      <c r="P203" s="23"/>
    </row>
    <row r="204" spans="1:16" s="25" customFormat="1" x14ac:dyDescent="0.2">
      <c r="A204" s="34"/>
      <c r="B204" s="34"/>
      <c r="C204" s="34"/>
      <c r="J204" s="23"/>
      <c r="K204" s="23"/>
      <c r="L204" s="23"/>
      <c r="M204" s="23"/>
      <c r="N204" s="23"/>
      <c r="O204" s="23"/>
      <c r="P204" s="23"/>
    </row>
    <row r="205" spans="1:16" s="25" customFormat="1" x14ac:dyDescent="0.2">
      <c r="A205" s="34"/>
      <c r="B205" s="34"/>
      <c r="C205" s="34"/>
      <c r="J205" s="23"/>
      <c r="K205" s="23"/>
      <c r="L205" s="23"/>
      <c r="M205" s="23"/>
      <c r="N205" s="23"/>
      <c r="O205" s="23"/>
      <c r="P205" s="23"/>
    </row>
    <row r="206" spans="1:16" s="25" customFormat="1" x14ac:dyDescent="0.2">
      <c r="A206" s="34"/>
      <c r="B206" s="34"/>
      <c r="C206" s="34"/>
      <c r="J206" s="23"/>
      <c r="K206" s="23"/>
      <c r="L206" s="23"/>
      <c r="M206" s="23"/>
      <c r="N206" s="23"/>
      <c r="O206" s="23"/>
      <c r="P206" s="23"/>
    </row>
    <row r="207" spans="1:16" s="25" customFormat="1" x14ac:dyDescent="0.2">
      <c r="A207" s="34"/>
      <c r="B207" s="34"/>
      <c r="C207" s="34"/>
      <c r="J207" s="23"/>
      <c r="K207" s="23"/>
      <c r="L207" s="23"/>
      <c r="M207" s="23"/>
      <c r="N207" s="23"/>
      <c r="O207" s="23"/>
      <c r="P207" s="23"/>
    </row>
    <row r="208" spans="1:16" s="25" customFormat="1" x14ac:dyDescent="0.2">
      <c r="A208" s="34"/>
      <c r="B208" s="34"/>
      <c r="C208" s="34"/>
      <c r="J208" s="23"/>
      <c r="K208" s="23"/>
      <c r="L208" s="23"/>
      <c r="M208" s="23"/>
      <c r="N208" s="23"/>
      <c r="O208" s="23"/>
      <c r="P208" s="23"/>
    </row>
    <row r="209" spans="1:16" s="25" customFormat="1" x14ac:dyDescent="0.2">
      <c r="A209" s="34"/>
      <c r="B209" s="34"/>
      <c r="C209" s="34"/>
      <c r="J209" s="23"/>
      <c r="K209" s="23"/>
      <c r="L209" s="23"/>
      <c r="M209" s="23"/>
      <c r="N209" s="23"/>
      <c r="O209" s="23"/>
      <c r="P209" s="23"/>
    </row>
    <row r="210" spans="1:16" s="25" customFormat="1" x14ac:dyDescent="0.2">
      <c r="A210" s="34"/>
      <c r="B210" s="34"/>
      <c r="C210" s="34"/>
      <c r="J210" s="23"/>
      <c r="K210" s="23"/>
      <c r="L210" s="23"/>
      <c r="M210" s="23"/>
      <c r="N210" s="23"/>
      <c r="O210" s="23"/>
      <c r="P210" s="23"/>
    </row>
    <row r="211" spans="1:16" s="25" customFormat="1" x14ac:dyDescent="0.2">
      <c r="A211" s="34"/>
      <c r="B211" s="34"/>
      <c r="C211" s="34"/>
      <c r="J211" s="23"/>
      <c r="K211" s="23"/>
      <c r="L211" s="23"/>
      <c r="M211" s="23"/>
      <c r="N211" s="23"/>
      <c r="O211" s="23"/>
      <c r="P211" s="23"/>
    </row>
    <row r="212" spans="1:16" s="25" customFormat="1" x14ac:dyDescent="0.2">
      <c r="A212" s="34"/>
      <c r="B212" s="34"/>
      <c r="C212" s="34"/>
      <c r="J212" s="23"/>
      <c r="K212" s="23"/>
      <c r="L212" s="23"/>
      <c r="M212" s="23"/>
      <c r="N212" s="23"/>
      <c r="O212" s="23"/>
      <c r="P212" s="23"/>
    </row>
    <row r="213" spans="1:16" s="25" customFormat="1" x14ac:dyDescent="0.2">
      <c r="A213" s="34"/>
      <c r="B213" s="34"/>
      <c r="C213" s="34"/>
      <c r="J213" s="23"/>
      <c r="K213" s="23"/>
      <c r="L213" s="23"/>
      <c r="M213" s="23"/>
      <c r="N213" s="23"/>
      <c r="O213" s="23"/>
      <c r="P213" s="23"/>
    </row>
    <row r="214" spans="1:16" s="25" customFormat="1" x14ac:dyDescent="0.2">
      <c r="A214" s="34"/>
      <c r="B214" s="34"/>
      <c r="C214" s="34"/>
      <c r="J214" s="23"/>
      <c r="K214" s="23"/>
      <c r="L214" s="23"/>
      <c r="M214" s="23"/>
      <c r="N214" s="23"/>
      <c r="O214" s="23"/>
      <c r="P214" s="23"/>
    </row>
    <row r="215" spans="1:16" s="25" customFormat="1" x14ac:dyDescent="0.2">
      <c r="A215" s="34"/>
      <c r="B215" s="34"/>
      <c r="C215" s="34"/>
      <c r="J215" s="23"/>
      <c r="K215" s="23"/>
      <c r="L215" s="23"/>
      <c r="M215" s="23"/>
      <c r="N215" s="23"/>
      <c r="O215" s="23"/>
      <c r="P215" s="23"/>
    </row>
    <row r="216" spans="1:16" s="25" customFormat="1" x14ac:dyDescent="0.2">
      <c r="A216" s="34"/>
      <c r="B216" s="34"/>
      <c r="C216" s="34"/>
      <c r="J216" s="23"/>
      <c r="K216" s="23"/>
      <c r="L216" s="23"/>
      <c r="M216" s="23"/>
      <c r="N216" s="23"/>
      <c r="O216" s="23"/>
      <c r="P216" s="23"/>
    </row>
    <row r="217" spans="1:16" s="25" customFormat="1" x14ac:dyDescent="0.2">
      <c r="A217" s="34"/>
      <c r="B217" s="34"/>
      <c r="C217" s="34"/>
      <c r="J217" s="23"/>
      <c r="K217" s="23"/>
      <c r="L217" s="23"/>
      <c r="M217" s="23"/>
      <c r="N217" s="23"/>
      <c r="O217" s="23"/>
      <c r="P217" s="23"/>
    </row>
    <row r="218" spans="1:16" s="25" customFormat="1" x14ac:dyDescent="0.2">
      <c r="A218" s="34"/>
      <c r="B218" s="34"/>
      <c r="C218" s="34"/>
      <c r="J218" s="23"/>
      <c r="K218" s="23"/>
      <c r="L218" s="23"/>
      <c r="M218" s="23"/>
      <c r="N218" s="23"/>
      <c r="O218" s="23"/>
      <c r="P218" s="23"/>
    </row>
    <row r="219" spans="1:16" s="25" customFormat="1" x14ac:dyDescent="0.2">
      <c r="A219" s="34"/>
      <c r="B219" s="34"/>
      <c r="C219" s="34"/>
      <c r="J219" s="23"/>
      <c r="K219" s="23"/>
      <c r="L219" s="23"/>
      <c r="M219" s="23"/>
      <c r="N219" s="23"/>
      <c r="O219" s="23"/>
      <c r="P219" s="23"/>
    </row>
    <row r="220" spans="1:16" s="25" customFormat="1" x14ac:dyDescent="0.2">
      <c r="A220" s="34"/>
      <c r="B220" s="34"/>
      <c r="C220" s="34"/>
      <c r="J220" s="23"/>
      <c r="K220" s="23"/>
      <c r="L220" s="23"/>
      <c r="M220" s="23"/>
      <c r="N220" s="23"/>
      <c r="O220" s="23"/>
      <c r="P220" s="23"/>
    </row>
    <row r="221" spans="1:16" s="25" customFormat="1" x14ac:dyDescent="0.2">
      <c r="A221" s="34"/>
      <c r="B221" s="34"/>
      <c r="C221" s="34"/>
      <c r="J221" s="23"/>
      <c r="K221" s="23"/>
      <c r="L221" s="23"/>
      <c r="M221" s="23"/>
      <c r="N221" s="23"/>
      <c r="O221" s="23"/>
      <c r="P221" s="23"/>
    </row>
    <row r="222" spans="1:16" s="25" customFormat="1" x14ac:dyDescent="0.2">
      <c r="A222" s="34"/>
      <c r="B222" s="34"/>
      <c r="C222" s="34"/>
      <c r="J222" s="23"/>
      <c r="K222" s="23"/>
      <c r="L222" s="23"/>
      <c r="M222" s="23"/>
      <c r="N222" s="23"/>
      <c r="O222" s="23"/>
      <c r="P222" s="23"/>
    </row>
    <row r="223" spans="1:16" s="25" customFormat="1" x14ac:dyDescent="0.2">
      <c r="A223" s="34"/>
      <c r="B223" s="34"/>
      <c r="C223" s="34"/>
      <c r="J223" s="23"/>
      <c r="K223" s="23"/>
      <c r="L223" s="23"/>
      <c r="M223" s="23"/>
      <c r="N223" s="23"/>
      <c r="O223" s="23"/>
      <c r="P223" s="23"/>
    </row>
    <row r="224" spans="1:16" s="25" customFormat="1" x14ac:dyDescent="0.2">
      <c r="A224" s="34"/>
      <c r="B224" s="34"/>
      <c r="C224" s="34"/>
      <c r="J224" s="23"/>
      <c r="K224" s="23"/>
      <c r="L224" s="23"/>
      <c r="M224" s="23"/>
      <c r="N224" s="23"/>
      <c r="O224" s="23"/>
      <c r="P224" s="23"/>
    </row>
    <row r="225" spans="1:16" s="25" customFormat="1" x14ac:dyDescent="0.2">
      <c r="A225" s="34"/>
      <c r="B225" s="34"/>
      <c r="C225" s="34"/>
      <c r="J225" s="23"/>
      <c r="K225" s="23"/>
      <c r="L225" s="23"/>
      <c r="M225" s="23"/>
      <c r="N225" s="23"/>
      <c r="O225" s="23"/>
      <c r="P225" s="23"/>
    </row>
    <row r="226" spans="1:16" s="25" customFormat="1" x14ac:dyDescent="0.2">
      <c r="A226" s="34"/>
      <c r="B226" s="34"/>
      <c r="C226" s="34"/>
      <c r="J226" s="23"/>
      <c r="K226" s="23"/>
      <c r="L226" s="23"/>
      <c r="M226" s="23"/>
      <c r="N226" s="23"/>
      <c r="O226" s="23"/>
      <c r="P226" s="23"/>
    </row>
    <row r="227" spans="1:16" s="25" customFormat="1" x14ac:dyDescent="0.2">
      <c r="A227" s="34"/>
      <c r="B227" s="34"/>
      <c r="C227" s="34"/>
      <c r="J227" s="23"/>
      <c r="K227" s="23"/>
      <c r="L227" s="23"/>
      <c r="M227" s="23"/>
      <c r="N227" s="23"/>
      <c r="O227" s="23"/>
      <c r="P227" s="23"/>
    </row>
    <row r="228" spans="1:16" s="25" customFormat="1" x14ac:dyDescent="0.2">
      <c r="A228" s="34"/>
      <c r="B228" s="34"/>
      <c r="C228" s="34"/>
      <c r="J228" s="23"/>
      <c r="K228" s="23"/>
      <c r="L228" s="23"/>
      <c r="M228" s="23"/>
      <c r="N228" s="23"/>
      <c r="O228" s="23"/>
      <c r="P228" s="23"/>
    </row>
    <row r="229" spans="1:16" s="25" customFormat="1" x14ac:dyDescent="0.2">
      <c r="A229" s="34"/>
      <c r="B229" s="34"/>
      <c r="C229" s="34"/>
      <c r="J229" s="23"/>
      <c r="K229" s="23"/>
      <c r="L229" s="23"/>
      <c r="M229" s="23"/>
      <c r="N229" s="23"/>
      <c r="O229" s="23"/>
      <c r="P229" s="23"/>
    </row>
    <row r="230" spans="1:16" s="25" customFormat="1" x14ac:dyDescent="0.2">
      <c r="A230" s="34"/>
      <c r="B230" s="34"/>
      <c r="C230" s="34"/>
      <c r="J230" s="23"/>
      <c r="K230" s="23"/>
      <c r="L230" s="23"/>
      <c r="M230" s="23"/>
      <c r="N230" s="23"/>
      <c r="O230" s="23"/>
      <c r="P230" s="23"/>
    </row>
    <row r="231" spans="1:16" s="25" customFormat="1" x14ac:dyDescent="0.2">
      <c r="A231" s="34"/>
      <c r="B231" s="34"/>
      <c r="C231" s="34"/>
      <c r="J231" s="23"/>
      <c r="K231" s="23"/>
      <c r="L231" s="23"/>
      <c r="M231" s="23"/>
      <c r="N231" s="23"/>
      <c r="O231" s="23"/>
      <c r="P231" s="23"/>
    </row>
    <row r="232" spans="1:16" s="25" customFormat="1" x14ac:dyDescent="0.2">
      <c r="A232" s="34"/>
      <c r="B232" s="34"/>
      <c r="C232" s="34"/>
      <c r="J232" s="23"/>
      <c r="K232" s="23"/>
      <c r="L232" s="23"/>
      <c r="M232" s="23"/>
      <c r="N232" s="23"/>
      <c r="O232" s="23"/>
      <c r="P232" s="23"/>
    </row>
    <row r="233" spans="1:16" s="25" customFormat="1" x14ac:dyDescent="0.2">
      <c r="A233" s="34"/>
      <c r="B233" s="34"/>
      <c r="C233" s="34"/>
      <c r="J233" s="23"/>
      <c r="K233" s="23"/>
      <c r="L233" s="23"/>
      <c r="M233" s="23"/>
      <c r="N233" s="23"/>
      <c r="O233" s="23"/>
      <c r="P233" s="23"/>
    </row>
    <row r="234" spans="1:16" s="25" customFormat="1" x14ac:dyDescent="0.2">
      <c r="A234" s="34"/>
      <c r="B234" s="34"/>
      <c r="C234" s="34"/>
      <c r="J234" s="23"/>
      <c r="K234" s="23"/>
      <c r="L234" s="23"/>
      <c r="M234" s="23"/>
      <c r="N234" s="23"/>
      <c r="O234" s="23"/>
      <c r="P234" s="23"/>
    </row>
    <row r="235" spans="1:16" x14ac:dyDescent="0.2">
      <c r="G235" s="23"/>
    </row>
    <row r="236" spans="1:16" x14ac:dyDescent="0.2">
      <c r="G236" s="23"/>
    </row>
    <row r="237" spans="1:16" x14ac:dyDescent="0.2">
      <c r="G237" s="23"/>
    </row>
    <row r="238" spans="1:16" x14ac:dyDescent="0.2">
      <c r="G238" s="23"/>
    </row>
    <row r="239" spans="1:16" x14ac:dyDescent="0.2">
      <c r="G239" s="23"/>
    </row>
    <row r="240" spans="1:16" x14ac:dyDescent="0.2">
      <c r="G240" s="23"/>
    </row>
    <row r="241" spans="7:7" x14ac:dyDescent="0.2">
      <c r="G241" s="23"/>
    </row>
    <row r="242" spans="7:7" x14ac:dyDescent="0.2">
      <c r="G242" s="23"/>
    </row>
    <row r="243" spans="7:7" x14ac:dyDescent="0.2">
      <c r="G243" s="23"/>
    </row>
    <row r="244" spans="7:7" x14ac:dyDescent="0.2">
      <c r="G244" s="23"/>
    </row>
    <row r="245" spans="7:7" x14ac:dyDescent="0.2">
      <c r="G245" s="23"/>
    </row>
    <row r="246" spans="7:7" x14ac:dyDescent="0.2">
      <c r="G246" s="23"/>
    </row>
    <row r="247" spans="7:7" x14ac:dyDescent="0.2">
      <c r="G247" s="23"/>
    </row>
    <row r="248" spans="7:7" x14ac:dyDescent="0.2">
      <c r="G248" s="23"/>
    </row>
    <row r="249" spans="7:7" x14ac:dyDescent="0.2">
      <c r="G249" s="23"/>
    </row>
    <row r="250" spans="7:7" x14ac:dyDescent="0.2">
      <c r="G250" s="23"/>
    </row>
    <row r="251" spans="7:7" x14ac:dyDescent="0.2">
      <c r="G251" s="23"/>
    </row>
    <row r="252" spans="7:7" x14ac:dyDescent="0.2">
      <c r="G252" s="23"/>
    </row>
    <row r="253" spans="7:7" x14ac:dyDescent="0.2">
      <c r="G253" s="23"/>
    </row>
    <row r="254" spans="7:7" x14ac:dyDescent="0.2">
      <c r="G254" s="23"/>
    </row>
    <row r="255" spans="7:7" x14ac:dyDescent="0.2">
      <c r="G255" s="23"/>
    </row>
    <row r="256" spans="7:7" x14ac:dyDescent="0.2">
      <c r="G256" s="23"/>
    </row>
    <row r="257" spans="7:7" x14ac:dyDescent="0.2">
      <c r="G257" s="23"/>
    </row>
    <row r="258" spans="7:7" x14ac:dyDescent="0.2">
      <c r="G258" s="23"/>
    </row>
    <row r="259" spans="7:7" x14ac:dyDescent="0.2">
      <c r="G259" s="23"/>
    </row>
    <row r="260" spans="7:7" x14ac:dyDescent="0.2">
      <c r="G260" s="23"/>
    </row>
    <row r="261" spans="7:7" x14ac:dyDescent="0.2">
      <c r="G261" s="23"/>
    </row>
    <row r="262" spans="7:7" x14ac:dyDescent="0.2">
      <c r="G262" s="23"/>
    </row>
    <row r="263" spans="7:7" x14ac:dyDescent="0.2">
      <c r="G263" s="23"/>
    </row>
    <row r="264" spans="7:7" x14ac:dyDescent="0.2">
      <c r="G264" s="23"/>
    </row>
    <row r="265" spans="7:7" x14ac:dyDescent="0.2">
      <c r="G265" s="23"/>
    </row>
    <row r="266" spans="7:7" x14ac:dyDescent="0.2">
      <c r="G266" s="23"/>
    </row>
    <row r="267" spans="7:7" x14ac:dyDescent="0.2">
      <c r="G267" s="23"/>
    </row>
    <row r="268" spans="7:7" x14ac:dyDescent="0.2">
      <c r="G268" s="23"/>
    </row>
    <row r="269" spans="7:7" x14ac:dyDescent="0.2">
      <c r="G269" s="23"/>
    </row>
    <row r="270" spans="7:7" x14ac:dyDescent="0.2">
      <c r="G270" s="23"/>
    </row>
    <row r="271" spans="7:7" x14ac:dyDescent="0.2">
      <c r="G271" s="23"/>
    </row>
    <row r="272" spans="7:7" x14ac:dyDescent="0.2">
      <c r="G272" s="23"/>
    </row>
    <row r="273" spans="7:7" x14ac:dyDescent="0.2">
      <c r="G273" s="23"/>
    </row>
    <row r="274" spans="7:7" x14ac:dyDescent="0.2">
      <c r="G274" s="23"/>
    </row>
    <row r="275" spans="7:7" x14ac:dyDescent="0.2">
      <c r="G275" s="23"/>
    </row>
    <row r="276" spans="7:7" x14ac:dyDescent="0.2">
      <c r="G276" s="23"/>
    </row>
    <row r="277" spans="7:7" x14ac:dyDescent="0.2">
      <c r="G277" s="23"/>
    </row>
    <row r="278" spans="7:7" x14ac:dyDescent="0.2">
      <c r="G278" s="23"/>
    </row>
    <row r="279" spans="7:7" x14ac:dyDescent="0.2">
      <c r="G279" s="23"/>
    </row>
    <row r="280" spans="7:7" x14ac:dyDescent="0.2">
      <c r="G280" s="23"/>
    </row>
    <row r="281" spans="7:7" x14ac:dyDescent="0.2">
      <c r="G281" s="23"/>
    </row>
    <row r="282" spans="7:7" x14ac:dyDescent="0.2">
      <c r="G282" s="23"/>
    </row>
    <row r="283" spans="7:7" x14ac:dyDescent="0.2">
      <c r="G283" s="23"/>
    </row>
    <row r="284" spans="7:7" x14ac:dyDescent="0.2">
      <c r="G284" s="23"/>
    </row>
    <row r="285" spans="7:7" x14ac:dyDescent="0.2">
      <c r="G285" s="23"/>
    </row>
    <row r="286" spans="7:7" x14ac:dyDescent="0.2">
      <c r="G286" s="23"/>
    </row>
    <row r="287" spans="7:7" x14ac:dyDescent="0.2">
      <c r="G287" s="23"/>
    </row>
    <row r="288" spans="7:7" x14ac:dyDescent="0.2">
      <c r="G288" s="23"/>
    </row>
    <row r="289" spans="7:7" x14ac:dyDescent="0.2">
      <c r="G289" s="23"/>
    </row>
  </sheetData>
  <mergeCells count="1">
    <mergeCell ref="A1:I1"/>
  </mergeCells>
  <phoneticPr fontId="0" type="noConversion"/>
  <printOptions horizontalCentered="1"/>
  <pageMargins left="0.19685039370078741" right="0.19685039370078741" top="0.43307086614173229" bottom="0.43307086614173229" header="0.31496062992125984" footer="0.31496062992125984"/>
  <pageSetup paperSize="9" scale="94" firstPageNumber="4" fitToHeight="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5"/>
  <sheetViews>
    <sheetView workbookViewId="0">
      <selection activeCell="N10" sqref="N10"/>
    </sheetView>
  </sheetViews>
  <sheetFormatPr defaultColWidth="11.42578125" defaultRowHeight="12.75" x14ac:dyDescent="0.2"/>
  <cols>
    <col min="1" max="2" width="4.28515625" style="25" customWidth="1"/>
    <col min="3" max="3" width="5.5703125" style="25" customWidth="1"/>
    <col min="4" max="4" width="45.5703125" style="23" customWidth="1"/>
    <col min="5" max="6" width="14.5703125" style="23" customWidth="1"/>
    <col min="7" max="7" width="14.5703125" style="30" customWidth="1"/>
    <col min="8" max="9" width="14.5703125" style="23" customWidth="1"/>
    <col min="10" max="16384" width="11.42578125" style="23"/>
  </cols>
  <sheetData>
    <row r="1" spans="1:15" s="24" customFormat="1" ht="36.75" customHeight="1" x14ac:dyDescent="0.2">
      <c r="A1" s="271" t="s">
        <v>24</v>
      </c>
      <c r="B1" s="271"/>
      <c r="C1" s="271"/>
      <c r="D1" s="271"/>
      <c r="E1" s="271"/>
      <c r="F1" s="271"/>
      <c r="G1" s="271"/>
      <c r="H1" s="271"/>
      <c r="I1" s="271"/>
      <c r="J1" s="23"/>
      <c r="K1" s="23"/>
      <c r="L1" s="23"/>
      <c r="M1" s="23"/>
      <c r="N1" s="23"/>
      <c r="O1" s="23"/>
    </row>
    <row r="2" spans="1:15" s="31" customFormat="1" ht="27.6" customHeight="1" x14ac:dyDescent="0.2">
      <c r="A2" s="115" t="s">
        <v>3</v>
      </c>
      <c r="B2" s="83" t="s">
        <v>2</v>
      </c>
      <c r="C2" s="83" t="s">
        <v>1</v>
      </c>
      <c r="D2" s="116"/>
      <c r="E2" s="36" t="s">
        <v>138</v>
      </c>
      <c r="F2" s="37" t="s">
        <v>144</v>
      </c>
      <c r="G2" s="37" t="s">
        <v>145</v>
      </c>
      <c r="H2" s="37" t="s">
        <v>134</v>
      </c>
      <c r="I2" s="37" t="s">
        <v>139</v>
      </c>
      <c r="J2" s="30"/>
      <c r="K2" s="30"/>
      <c r="L2" s="30"/>
      <c r="M2" s="30"/>
      <c r="N2" s="30"/>
      <c r="O2" s="30"/>
    </row>
    <row r="3" spans="1:15" s="25" customFormat="1" ht="24.75" customHeight="1" x14ac:dyDescent="0.2">
      <c r="A3" s="117"/>
      <c r="B3" s="118"/>
      <c r="C3" s="118"/>
      <c r="D3" s="117" t="s">
        <v>39</v>
      </c>
      <c r="E3" s="119">
        <v>-510557832.3900013</v>
      </c>
      <c r="F3" s="119">
        <v>251710100</v>
      </c>
      <c r="G3" s="119">
        <v>148000000</v>
      </c>
      <c r="H3" s="119">
        <v>102000000</v>
      </c>
      <c r="I3" s="119">
        <v>-90000000</v>
      </c>
      <c r="J3" s="23"/>
      <c r="K3" s="23"/>
      <c r="L3" s="23"/>
      <c r="M3" s="23"/>
      <c r="N3" s="23"/>
      <c r="O3" s="23"/>
    </row>
    <row r="4" spans="1:15" s="25" customFormat="1" ht="25.5" x14ac:dyDescent="0.2">
      <c r="A4" s="120">
        <v>8</v>
      </c>
      <c r="B4" s="120"/>
      <c r="C4" s="121"/>
      <c r="D4" s="122" t="s">
        <v>15</v>
      </c>
      <c r="E4" s="92">
        <v>4704912973.6299992</v>
      </c>
      <c r="F4" s="92">
        <v>1791550100</v>
      </c>
      <c r="G4" s="92">
        <v>435700000</v>
      </c>
      <c r="H4" s="92">
        <v>434700000</v>
      </c>
      <c r="I4" s="92">
        <v>410200000</v>
      </c>
      <c r="J4" s="23"/>
      <c r="K4" s="23"/>
      <c r="L4" s="23"/>
      <c r="M4" s="23"/>
      <c r="N4" s="23"/>
      <c r="O4" s="23"/>
    </row>
    <row r="5" spans="1:15" s="25" customFormat="1" x14ac:dyDescent="0.2">
      <c r="A5" s="120"/>
      <c r="B5" s="120">
        <v>83</v>
      </c>
      <c r="C5" s="121"/>
      <c r="D5" s="120" t="s">
        <v>125</v>
      </c>
      <c r="E5" s="102">
        <v>1680323.73</v>
      </c>
      <c r="F5" s="102">
        <v>0</v>
      </c>
      <c r="G5" s="102">
        <v>0</v>
      </c>
      <c r="H5" s="102">
        <v>0</v>
      </c>
      <c r="I5" s="102">
        <v>0</v>
      </c>
      <c r="J5" s="23"/>
      <c r="K5" s="23"/>
      <c r="L5" s="23"/>
      <c r="M5" s="23"/>
      <c r="N5" s="23"/>
      <c r="O5" s="23"/>
    </row>
    <row r="6" spans="1:15" s="25" customFormat="1" ht="25.5" x14ac:dyDescent="0.2">
      <c r="C6" s="28">
        <v>834</v>
      </c>
      <c r="D6" s="123" t="s">
        <v>122</v>
      </c>
      <c r="E6" s="100">
        <v>1680323.73</v>
      </c>
      <c r="F6" s="100">
        <v>0</v>
      </c>
      <c r="G6" s="100">
        <v>0</v>
      </c>
      <c r="H6" s="100"/>
      <c r="I6" s="100"/>
      <c r="J6" s="81"/>
      <c r="K6" s="81"/>
      <c r="L6" s="81"/>
      <c r="M6" s="81"/>
      <c r="N6" s="81"/>
      <c r="O6" s="81"/>
    </row>
    <row r="7" spans="1:15" s="25" customFormat="1" x14ac:dyDescent="0.2">
      <c r="A7" s="120"/>
      <c r="B7" s="120">
        <v>84</v>
      </c>
      <c r="C7" s="121"/>
      <c r="D7" s="120" t="s">
        <v>38</v>
      </c>
      <c r="E7" s="102">
        <v>4703232649.8999996</v>
      </c>
      <c r="F7" s="102">
        <v>1791550100</v>
      </c>
      <c r="G7" s="102">
        <v>435700000</v>
      </c>
      <c r="H7" s="102">
        <v>434700000</v>
      </c>
      <c r="I7" s="102">
        <v>410200000</v>
      </c>
      <c r="J7" s="23"/>
      <c r="K7" s="23"/>
      <c r="L7" s="23"/>
      <c r="M7" s="23"/>
      <c r="N7" s="23"/>
      <c r="O7" s="23"/>
    </row>
    <row r="8" spans="1:15" s="25" customFormat="1" ht="25.5" x14ac:dyDescent="0.2">
      <c r="C8" s="28">
        <v>844</v>
      </c>
      <c r="D8" s="124" t="s">
        <v>103</v>
      </c>
      <c r="E8" s="100">
        <v>884743602.57000005</v>
      </c>
      <c r="F8" s="100">
        <v>1791550100</v>
      </c>
      <c r="G8" s="100">
        <v>435700000</v>
      </c>
      <c r="H8" s="100"/>
      <c r="I8" s="100"/>
      <c r="J8" s="81"/>
      <c r="K8" s="81"/>
      <c r="L8" s="81"/>
      <c r="M8" s="81"/>
      <c r="N8" s="81"/>
      <c r="O8" s="81"/>
    </row>
    <row r="9" spans="1:15" s="25" customFormat="1" x14ac:dyDescent="0.2">
      <c r="C9" s="28">
        <v>847</v>
      </c>
      <c r="D9" s="124" t="s">
        <v>121</v>
      </c>
      <c r="E9" s="100">
        <v>3818489047.3299999</v>
      </c>
      <c r="F9" s="100">
        <v>0</v>
      </c>
      <c r="G9" s="100">
        <v>0</v>
      </c>
      <c r="H9" s="125"/>
      <c r="I9" s="125"/>
      <c r="J9" s="81"/>
      <c r="K9" s="81"/>
      <c r="L9" s="81"/>
      <c r="M9" s="81"/>
      <c r="N9" s="81"/>
      <c r="O9" s="81"/>
    </row>
    <row r="10" spans="1:15" s="17" customFormat="1" ht="25.5" x14ac:dyDescent="0.2">
      <c r="A10" s="120">
        <v>5</v>
      </c>
      <c r="B10" s="120"/>
      <c r="C10" s="121"/>
      <c r="D10" s="126" t="s">
        <v>16</v>
      </c>
      <c r="E10" s="92">
        <v>5215470806.0200005</v>
      </c>
      <c r="F10" s="92">
        <v>1539840000</v>
      </c>
      <c r="G10" s="92">
        <v>287700000</v>
      </c>
      <c r="H10" s="92">
        <v>332700000</v>
      </c>
      <c r="I10" s="92">
        <v>500200000</v>
      </c>
      <c r="J10" s="23"/>
      <c r="K10" s="23"/>
      <c r="L10" s="23"/>
      <c r="M10" s="23"/>
      <c r="N10" s="23"/>
      <c r="O10" s="23"/>
    </row>
    <row r="11" spans="1:15" s="17" customFormat="1" x14ac:dyDescent="0.2">
      <c r="A11" s="25"/>
      <c r="B11" s="127">
        <v>54</v>
      </c>
      <c r="C11" s="28"/>
      <c r="D11" s="127" t="s">
        <v>104</v>
      </c>
      <c r="E11" s="102">
        <v>5215470806.0200005</v>
      </c>
      <c r="F11" s="102">
        <v>1539840000</v>
      </c>
      <c r="G11" s="102">
        <v>287700000</v>
      </c>
      <c r="H11" s="102">
        <v>332700000</v>
      </c>
      <c r="I11" s="102">
        <v>500200000</v>
      </c>
      <c r="J11" s="23"/>
      <c r="K11" s="23"/>
      <c r="L11" s="23"/>
      <c r="M11" s="23"/>
      <c r="N11" s="23"/>
      <c r="O11" s="23"/>
    </row>
    <row r="12" spans="1:15" s="17" customFormat="1" ht="25.5" x14ac:dyDescent="0.2">
      <c r="A12" s="25"/>
      <c r="B12" s="25"/>
      <c r="C12" s="28">
        <v>544</v>
      </c>
      <c r="D12" s="124" t="s">
        <v>97</v>
      </c>
      <c r="E12" s="100">
        <v>5215470806.0200005</v>
      </c>
      <c r="F12" s="100">
        <v>1539840000</v>
      </c>
      <c r="G12" s="100">
        <v>287700000</v>
      </c>
      <c r="H12" s="100"/>
      <c r="I12" s="100"/>
      <c r="J12" s="81"/>
      <c r="K12" s="81"/>
      <c r="L12" s="81"/>
      <c r="M12" s="81"/>
      <c r="N12" s="81"/>
      <c r="O12" s="81"/>
    </row>
    <row r="13" spans="1:15" s="17" customFormat="1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3"/>
      <c r="K13" s="23"/>
      <c r="L13" s="23"/>
      <c r="M13" s="23"/>
      <c r="N13" s="23"/>
      <c r="O13" s="23"/>
    </row>
    <row r="14" spans="1:15" s="17" customFormat="1" x14ac:dyDescent="0.2">
      <c r="A14" s="25"/>
      <c r="B14" s="25"/>
      <c r="C14" s="25"/>
      <c r="D14" s="25"/>
      <c r="E14" s="39"/>
      <c r="F14" s="39"/>
      <c r="G14" s="39"/>
      <c r="H14" s="39"/>
      <c r="I14" s="39"/>
      <c r="J14" s="23"/>
      <c r="K14" s="23"/>
      <c r="L14" s="23"/>
      <c r="M14" s="23"/>
      <c r="N14" s="23"/>
      <c r="O14" s="23"/>
    </row>
    <row r="15" spans="1:15" s="25" customFormat="1" x14ac:dyDescent="0.2">
      <c r="E15" s="39"/>
      <c r="F15" s="39"/>
      <c r="G15" s="39"/>
      <c r="H15" s="39"/>
      <c r="I15" s="39"/>
      <c r="J15" s="23"/>
      <c r="K15" s="23"/>
      <c r="L15" s="23"/>
      <c r="M15" s="23"/>
      <c r="N15" s="23"/>
      <c r="O15" s="23"/>
    </row>
    <row r="16" spans="1:15" s="25" customFormat="1" x14ac:dyDescent="0.2">
      <c r="E16" s="39"/>
      <c r="F16" s="39"/>
      <c r="G16" s="39"/>
      <c r="H16" s="39"/>
      <c r="I16" s="39"/>
      <c r="J16" s="23"/>
      <c r="K16" s="23"/>
      <c r="L16" s="23"/>
      <c r="M16" s="23"/>
      <c r="N16" s="23"/>
      <c r="O16" s="23"/>
    </row>
    <row r="17" spans="5:15" s="25" customFormat="1" x14ac:dyDescent="0.2">
      <c r="E17" s="39"/>
      <c r="F17" s="39"/>
      <c r="G17" s="39"/>
      <c r="H17" s="39"/>
      <c r="I17" s="39"/>
      <c r="J17" s="23"/>
      <c r="K17" s="23"/>
      <c r="L17" s="23"/>
      <c r="M17" s="23"/>
      <c r="N17" s="23"/>
      <c r="O17" s="23"/>
    </row>
    <row r="18" spans="5:15" s="25" customFormat="1" x14ac:dyDescent="0.2">
      <c r="J18" s="23"/>
      <c r="K18" s="23"/>
      <c r="L18" s="23"/>
      <c r="M18" s="23"/>
      <c r="N18" s="23"/>
      <c r="O18" s="23"/>
    </row>
    <row r="19" spans="5:15" s="25" customFormat="1" x14ac:dyDescent="0.2">
      <c r="J19" s="23"/>
      <c r="K19" s="23"/>
      <c r="L19" s="23"/>
      <c r="M19" s="23"/>
      <c r="N19" s="23"/>
      <c r="O19" s="23"/>
    </row>
    <row r="20" spans="5:15" s="25" customFormat="1" x14ac:dyDescent="0.2">
      <c r="J20" s="23"/>
      <c r="K20" s="23"/>
      <c r="L20" s="23"/>
      <c r="M20" s="23"/>
      <c r="N20" s="23"/>
      <c r="O20" s="23"/>
    </row>
    <row r="21" spans="5:15" s="25" customFormat="1" x14ac:dyDescent="0.2">
      <c r="J21" s="23"/>
      <c r="K21" s="23"/>
      <c r="L21" s="23"/>
      <c r="M21" s="23"/>
      <c r="N21" s="23"/>
      <c r="O21" s="23"/>
    </row>
    <row r="22" spans="5:15" s="25" customFormat="1" x14ac:dyDescent="0.2">
      <c r="J22" s="23"/>
      <c r="K22" s="23"/>
      <c r="L22" s="23"/>
      <c r="M22" s="23"/>
      <c r="N22" s="23"/>
      <c r="O22" s="23"/>
    </row>
    <row r="23" spans="5:15" s="25" customFormat="1" x14ac:dyDescent="0.2">
      <c r="J23" s="23"/>
      <c r="K23" s="23"/>
      <c r="L23" s="23"/>
      <c r="M23" s="23"/>
      <c r="N23" s="23"/>
      <c r="O23" s="23"/>
    </row>
    <row r="24" spans="5:15" s="25" customFormat="1" x14ac:dyDescent="0.2">
      <c r="J24" s="23"/>
      <c r="K24" s="23"/>
      <c r="L24" s="23"/>
      <c r="M24" s="23"/>
      <c r="N24" s="23"/>
      <c r="O24" s="23"/>
    </row>
    <row r="25" spans="5:15" s="25" customFormat="1" x14ac:dyDescent="0.2">
      <c r="J25" s="23"/>
      <c r="K25" s="23"/>
      <c r="L25" s="23"/>
      <c r="M25" s="23"/>
      <c r="N25" s="23"/>
      <c r="O25" s="23"/>
    </row>
    <row r="26" spans="5:15" s="25" customFormat="1" x14ac:dyDescent="0.2">
      <c r="J26" s="23"/>
      <c r="K26" s="23"/>
      <c r="L26" s="23"/>
      <c r="M26" s="23"/>
      <c r="N26" s="23"/>
      <c r="O26" s="23"/>
    </row>
    <row r="27" spans="5:15" s="25" customFormat="1" x14ac:dyDescent="0.2">
      <c r="J27" s="23"/>
      <c r="K27" s="23"/>
      <c r="L27" s="23"/>
      <c r="M27" s="23"/>
      <c r="N27" s="23"/>
      <c r="O27" s="23"/>
    </row>
    <row r="28" spans="5:15" s="25" customFormat="1" x14ac:dyDescent="0.2">
      <c r="J28" s="23"/>
      <c r="K28" s="23"/>
      <c r="L28" s="23"/>
      <c r="M28" s="23"/>
      <c r="N28" s="23"/>
      <c r="O28" s="23"/>
    </row>
    <row r="29" spans="5:15" s="25" customFormat="1" x14ac:dyDescent="0.2">
      <c r="J29" s="23"/>
      <c r="K29" s="23"/>
      <c r="L29" s="23"/>
      <c r="M29" s="23"/>
      <c r="N29" s="23"/>
      <c r="O29" s="23"/>
    </row>
    <row r="30" spans="5:15" s="25" customFormat="1" x14ac:dyDescent="0.2">
      <c r="G30" s="31"/>
      <c r="J30" s="23"/>
      <c r="K30" s="23"/>
      <c r="L30" s="23"/>
      <c r="M30" s="23"/>
      <c r="N30" s="23"/>
      <c r="O30" s="23"/>
    </row>
    <row r="31" spans="5:15" s="25" customFormat="1" x14ac:dyDescent="0.2">
      <c r="G31" s="31"/>
      <c r="J31" s="23"/>
      <c r="K31" s="23"/>
      <c r="L31" s="23"/>
      <c r="M31" s="23"/>
      <c r="N31" s="23"/>
      <c r="O31" s="23"/>
    </row>
    <row r="32" spans="5:15" s="25" customFormat="1" x14ac:dyDescent="0.2">
      <c r="G32" s="31"/>
      <c r="J32" s="23"/>
      <c r="K32" s="23"/>
      <c r="L32" s="23"/>
      <c r="M32" s="23"/>
      <c r="N32" s="23"/>
      <c r="O32" s="23"/>
    </row>
    <row r="33" spans="7:15" s="25" customFormat="1" x14ac:dyDescent="0.2">
      <c r="G33" s="31"/>
      <c r="J33" s="23"/>
      <c r="K33" s="23"/>
      <c r="L33" s="23"/>
      <c r="M33" s="23"/>
      <c r="N33" s="23"/>
      <c r="O33" s="23"/>
    </row>
    <row r="34" spans="7:15" s="25" customFormat="1" x14ac:dyDescent="0.2">
      <c r="G34" s="31"/>
      <c r="J34" s="23"/>
      <c r="K34" s="23"/>
      <c r="L34" s="23"/>
      <c r="M34" s="23"/>
      <c r="N34" s="23"/>
      <c r="O34" s="23"/>
    </row>
    <row r="35" spans="7:15" s="25" customFormat="1" x14ac:dyDescent="0.2">
      <c r="G35" s="31"/>
      <c r="J35" s="23"/>
      <c r="K35" s="23"/>
      <c r="L35" s="23"/>
      <c r="M35" s="23"/>
      <c r="N35" s="23"/>
      <c r="O35" s="23"/>
    </row>
    <row r="36" spans="7:15" s="25" customFormat="1" x14ac:dyDescent="0.2">
      <c r="G36" s="31"/>
      <c r="J36" s="23"/>
      <c r="K36" s="23"/>
      <c r="L36" s="23"/>
      <c r="M36" s="23"/>
      <c r="N36" s="23"/>
      <c r="O36" s="23"/>
    </row>
    <row r="37" spans="7:15" s="25" customFormat="1" x14ac:dyDescent="0.2">
      <c r="G37" s="31"/>
      <c r="J37" s="23"/>
      <c r="K37" s="23"/>
      <c r="L37" s="23"/>
      <c r="M37" s="23"/>
      <c r="N37" s="23"/>
      <c r="O37" s="23"/>
    </row>
    <row r="38" spans="7:15" s="25" customFormat="1" x14ac:dyDescent="0.2">
      <c r="G38" s="31"/>
      <c r="J38" s="23"/>
      <c r="K38" s="23"/>
      <c r="L38" s="23"/>
      <c r="M38" s="23"/>
      <c r="N38" s="23"/>
      <c r="O38" s="23"/>
    </row>
    <row r="39" spans="7:15" s="25" customFormat="1" x14ac:dyDescent="0.2">
      <c r="G39" s="31"/>
      <c r="J39" s="23"/>
      <c r="K39" s="23"/>
      <c r="L39" s="23"/>
      <c r="M39" s="23"/>
      <c r="N39" s="23"/>
      <c r="O39" s="23"/>
    </row>
    <row r="40" spans="7:15" s="25" customFormat="1" x14ac:dyDescent="0.2">
      <c r="G40" s="31"/>
      <c r="J40" s="23"/>
      <c r="K40" s="23"/>
      <c r="L40" s="23"/>
      <c r="M40" s="23"/>
      <c r="N40" s="23"/>
      <c r="O40" s="23"/>
    </row>
    <row r="41" spans="7:15" s="25" customFormat="1" x14ac:dyDescent="0.2">
      <c r="G41" s="31"/>
      <c r="J41" s="23"/>
      <c r="K41" s="23"/>
      <c r="L41" s="23"/>
      <c r="M41" s="23"/>
      <c r="N41" s="23"/>
      <c r="O41" s="23"/>
    </row>
    <row r="42" spans="7:15" s="25" customFormat="1" x14ac:dyDescent="0.2">
      <c r="G42" s="31"/>
      <c r="J42" s="23"/>
      <c r="K42" s="23"/>
      <c r="L42" s="23"/>
      <c r="M42" s="23"/>
      <c r="N42" s="23"/>
      <c r="O42" s="23"/>
    </row>
    <row r="43" spans="7:15" s="25" customFormat="1" x14ac:dyDescent="0.2">
      <c r="G43" s="31"/>
      <c r="J43" s="23"/>
      <c r="K43" s="23"/>
      <c r="L43" s="23"/>
      <c r="M43" s="23"/>
      <c r="N43" s="23"/>
      <c r="O43" s="23"/>
    </row>
    <row r="44" spans="7:15" s="25" customFormat="1" x14ac:dyDescent="0.2">
      <c r="G44" s="31"/>
      <c r="J44" s="23"/>
      <c r="K44" s="23"/>
      <c r="L44" s="23"/>
      <c r="M44" s="23"/>
      <c r="N44" s="23"/>
      <c r="O44" s="23"/>
    </row>
    <row r="45" spans="7:15" s="25" customFormat="1" x14ac:dyDescent="0.2">
      <c r="G45" s="31"/>
      <c r="J45" s="23"/>
      <c r="K45" s="23"/>
      <c r="L45" s="23"/>
      <c r="M45" s="23"/>
      <c r="N45" s="23"/>
      <c r="O45" s="23"/>
    </row>
    <row r="46" spans="7:15" s="25" customFormat="1" x14ac:dyDescent="0.2">
      <c r="G46" s="31"/>
      <c r="J46" s="23"/>
      <c r="K46" s="23"/>
      <c r="L46" s="23"/>
      <c r="M46" s="23"/>
      <c r="N46" s="23"/>
      <c r="O46" s="23"/>
    </row>
    <row r="47" spans="7:15" s="25" customFormat="1" x14ac:dyDescent="0.2">
      <c r="G47" s="31"/>
      <c r="J47" s="23"/>
      <c r="K47" s="23"/>
      <c r="L47" s="23"/>
      <c r="M47" s="23"/>
      <c r="N47" s="23"/>
      <c r="O47" s="23"/>
    </row>
    <row r="48" spans="7:15" s="25" customFormat="1" x14ac:dyDescent="0.2">
      <c r="G48" s="31"/>
      <c r="J48" s="23"/>
      <c r="K48" s="23"/>
      <c r="L48" s="23"/>
      <c r="M48" s="23"/>
      <c r="N48" s="23"/>
      <c r="O48" s="23"/>
    </row>
    <row r="49" spans="7:15" s="25" customFormat="1" x14ac:dyDescent="0.2">
      <c r="G49" s="31"/>
      <c r="J49" s="23"/>
      <c r="K49" s="23"/>
      <c r="L49" s="23"/>
      <c r="M49" s="23"/>
      <c r="N49" s="23"/>
      <c r="O49" s="23"/>
    </row>
    <row r="50" spans="7:15" s="25" customFormat="1" x14ac:dyDescent="0.2">
      <c r="G50" s="31"/>
      <c r="J50" s="23"/>
      <c r="K50" s="23"/>
      <c r="L50" s="23"/>
      <c r="M50" s="23"/>
      <c r="N50" s="23"/>
      <c r="O50" s="23"/>
    </row>
    <row r="51" spans="7:15" s="25" customFormat="1" x14ac:dyDescent="0.2">
      <c r="G51" s="31"/>
      <c r="J51" s="23"/>
      <c r="K51" s="23"/>
      <c r="L51" s="23"/>
      <c r="M51" s="23"/>
      <c r="N51" s="23"/>
      <c r="O51" s="23"/>
    </row>
    <row r="52" spans="7:15" s="25" customFormat="1" x14ac:dyDescent="0.2">
      <c r="G52" s="31"/>
      <c r="J52" s="23"/>
      <c r="K52" s="23"/>
      <c r="L52" s="23"/>
      <c r="M52" s="23"/>
      <c r="N52" s="23"/>
      <c r="O52" s="23"/>
    </row>
    <row r="53" spans="7:15" s="25" customFormat="1" x14ac:dyDescent="0.2">
      <c r="G53" s="31"/>
      <c r="J53" s="23"/>
      <c r="K53" s="23"/>
      <c r="L53" s="23"/>
      <c r="M53" s="23"/>
      <c r="N53" s="23"/>
      <c r="O53" s="23"/>
    </row>
    <row r="54" spans="7:15" s="25" customFormat="1" x14ac:dyDescent="0.2">
      <c r="G54" s="31"/>
      <c r="J54" s="23"/>
      <c r="K54" s="23"/>
      <c r="L54" s="23"/>
      <c r="M54" s="23"/>
      <c r="N54" s="23"/>
      <c r="O54" s="23"/>
    </row>
    <row r="55" spans="7:15" s="25" customFormat="1" x14ac:dyDescent="0.2">
      <c r="G55" s="31"/>
      <c r="J55" s="23"/>
      <c r="K55" s="23"/>
      <c r="L55" s="23"/>
      <c r="M55" s="23"/>
      <c r="N55" s="23"/>
      <c r="O55" s="23"/>
    </row>
    <row r="56" spans="7:15" s="25" customFormat="1" x14ac:dyDescent="0.2">
      <c r="G56" s="31"/>
      <c r="J56" s="23"/>
      <c r="K56" s="23"/>
      <c r="L56" s="23"/>
      <c r="M56" s="23"/>
      <c r="N56" s="23"/>
      <c r="O56" s="23"/>
    </row>
    <row r="57" spans="7:15" s="25" customFormat="1" x14ac:dyDescent="0.2">
      <c r="G57" s="31"/>
      <c r="J57" s="23"/>
      <c r="K57" s="23"/>
      <c r="L57" s="23"/>
      <c r="M57" s="23"/>
      <c r="N57" s="23"/>
      <c r="O57" s="23"/>
    </row>
    <row r="58" spans="7:15" s="25" customFormat="1" x14ac:dyDescent="0.2">
      <c r="G58" s="31"/>
      <c r="J58" s="23"/>
      <c r="K58" s="23"/>
      <c r="L58" s="23"/>
      <c r="M58" s="23"/>
      <c r="N58" s="23"/>
      <c r="O58" s="23"/>
    </row>
    <row r="59" spans="7:15" s="25" customFormat="1" x14ac:dyDescent="0.2">
      <c r="G59" s="31"/>
      <c r="J59" s="23"/>
      <c r="K59" s="23"/>
      <c r="L59" s="23"/>
      <c r="M59" s="23"/>
      <c r="N59" s="23"/>
      <c r="O59" s="23"/>
    </row>
    <row r="60" spans="7:15" s="25" customFormat="1" x14ac:dyDescent="0.2">
      <c r="G60" s="31"/>
      <c r="J60" s="23"/>
      <c r="K60" s="23"/>
      <c r="L60" s="23"/>
      <c r="M60" s="23"/>
      <c r="N60" s="23"/>
      <c r="O60" s="23"/>
    </row>
    <row r="61" spans="7:15" s="25" customFormat="1" x14ac:dyDescent="0.2">
      <c r="G61" s="31"/>
      <c r="J61" s="23"/>
      <c r="K61" s="23"/>
      <c r="L61" s="23"/>
      <c r="M61" s="23"/>
      <c r="N61" s="23"/>
      <c r="O61" s="23"/>
    </row>
    <row r="62" spans="7:15" s="25" customFormat="1" x14ac:dyDescent="0.2">
      <c r="G62" s="31"/>
      <c r="J62" s="23"/>
      <c r="K62" s="23"/>
      <c r="L62" s="23"/>
      <c r="M62" s="23"/>
      <c r="N62" s="23"/>
      <c r="O62" s="23"/>
    </row>
    <row r="63" spans="7:15" s="25" customFormat="1" x14ac:dyDescent="0.2">
      <c r="G63" s="31"/>
      <c r="J63" s="23"/>
      <c r="K63" s="23"/>
      <c r="L63" s="23"/>
      <c r="M63" s="23"/>
      <c r="N63" s="23"/>
      <c r="O63" s="23"/>
    </row>
    <row r="64" spans="7:15" s="25" customFormat="1" x14ac:dyDescent="0.2">
      <c r="G64" s="31"/>
      <c r="J64" s="23"/>
      <c r="K64" s="23"/>
      <c r="L64" s="23"/>
      <c r="M64" s="23"/>
      <c r="N64" s="23"/>
      <c r="O64" s="23"/>
    </row>
    <row r="65" spans="7:15" s="25" customFormat="1" x14ac:dyDescent="0.2">
      <c r="G65" s="31"/>
      <c r="J65" s="23"/>
      <c r="K65" s="23"/>
      <c r="L65" s="23"/>
      <c r="M65" s="23"/>
      <c r="N65" s="23"/>
      <c r="O65" s="23"/>
    </row>
    <row r="66" spans="7:15" s="25" customFormat="1" x14ac:dyDescent="0.2">
      <c r="G66" s="31"/>
      <c r="J66" s="23"/>
      <c r="K66" s="23"/>
      <c r="L66" s="23"/>
      <c r="M66" s="23"/>
      <c r="N66" s="23"/>
      <c r="O66" s="23"/>
    </row>
    <row r="67" spans="7:15" s="25" customFormat="1" x14ac:dyDescent="0.2">
      <c r="G67" s="31"/>
      <c r="J67" s="23"/>
      <c r="K67" s="23"/>
      <c r="L67" s="23"/>
      <c r="M67" s="23"/>
      <c r="N67" s="23"/>
      <c r="O67" s="23"/>
    </row>
    <row r="68" spans="7:15" s="25" customFormat="1" x14ac:dyDescent="0.2">
      <c r="G68" s="31"/>
      <c r="J68" s="23"/>
      <c r="K68" s="23"/>
      <c r="L68" s="23"/>
      <c r="M68" s="23"/>
      <c r="N68" s="23"/>
      <c r="O68" s="23"/>
    </row>
    <row r="69" spans="7:15" s="25" customFormat="1" x14ac:dyDescent="0.2">
      <c r="G69" s="31"/>
      <c r="J69" s="23"/>
      <c r="K69" s="23"/>
      <c r="L69" s="23"/>
      <c r="M69" s="23"/>
      <c r="N69" s="23"/>
      <c r="O69" s="23"/>
    </row>
    <row r="70" spans="7:15" s="25" customFormat="1" x14ac:dyDescent="0.2">
      <c r="G70" s="31"/>
      <c r="J70" s="23"/>
      <c r="K70" s="23"/>
      <c r="L70" s="23"/>
      <c r="M70" s="23"/>
      <c r="N70" s="23"/>
      <c r="O70" s="23"/>
    </row>
    <row r="71" spans="7:15" s="25" customFormat="1" x14ac:dyDescent="0.2">
      <c r="G71" s="31"/>
      <c r="J71" s="23"/>
      <c r="K71" s="23"/>
      <c r="L71" s="23"/>
      <c r="M71" s="23"/>
      <c r="N71" s="23"/>
      <c r="O71" s="23"/>
    </row>
    <row r="72" spans="7:15" s="25" customFormat="1" x14ac:dyDescent="0.2">
      <c r="G72" s="31"/>
      <c r="J72" s="23"/>
      <c r="K72" s="23"/>
      <c r="L72" s="23"/>
      <c r="M72" s="23"/>
      <c r="N72" s="23"/>
      <c r="O72" s="23"/>
    </row>
    <row r="73" spans="7:15" s="25" customFormat="1" x14ac:dyDescent="0.2">
      <c r="G73" s="31"/>
      <c r="J73" s="23"/>
      <c r="K73" s="23"/>
      <c r="L73" s="23"/>
      <c r="M73" s="23"/>
      <c r="N73" s="23"/>
      <c r="O73" s="23"/>
    </row>
    <row r="74" spans="7:15" s="25" customFormat="1" x14ac:dyDescent="0.2">
      <c r="G74" s="31"/>
      <c r="J74" s="23"/>
      <c r="K74" s="23"/>
      <c r="L74" s="23"/>
      <c r="M74" s="23"/>
      <c r="N74" s="23"/>
      <c r="O74" s="23"/>
    </row>
    <row r="75" spans="7:15" s="25" customFormat="1" x14ac:dyDescent="0.2">
      <c r="G75" s="31"/>
      <c r="J75" s="23"/>
      <c r="K75" s="23"/>
      <c r="L75" s="23"/>
      <c r="M75" s="23"/>
      <c r="N75" s="23"/>
      <c r="O75" s="23"/>
    </row>
    <row r="76" spans="7:15" s="25" customFormat="1" x14ac:dyDescent="0.2">
      <c r="G76" s="31"/>
      <c r="J76" s="23"/>
      <c r="K76" s="23"/>
      <c r="L76" s="23"/>
      <c r="M76" s="23"/>
      <c r="N76" s="23"/>
      <c r="O76" s="23"/>
    </row>
    <row r="77" spans="7:15" s="25" customFormat="1" x14ac:dyDescent="0.2">
      <c r="G77" s="31"/>
      <c r="J77" s="23"/>
      <c r="K77" s="23"/>
      <c r="L77" s="23"/>
      <c r="M77" s="23"/>
      <c r="N77" s="23"/>
      <c r="O77" s="23"/>
    </row>
    <row r="78" spans="7:15" s="25" customFormat="1" x14ac:dyDescent="0.2">
      <c r="G78" s="31"/>
      <c r="J78" s="23"/>
      <c r="K78" s="23"/>
      <c r="L78" s="23"/>
      <c r="M78" s="23"/>
      <c r="N78" s="23"/>
      <c r="O78" s="23"/>
    </row>
    <row r="79" spans="7:15" s="25" customFormat="1" x14ac:dyDescent="0.2">
      <c r="G79" s="31"/>
      <c r="J79" s="23"/>
      <c r="K79" s="23"/>
      <c r="L79" s="23"/>
      <c r="M79" s="23"/>
      <c r="N79" s="23"/>
      <c r="O79" s="23"/>
    </row>
    <row r="80" spans="7:15" s="25" customFormat="1" x14ac:dyDescent="0.2">
      <c r="G80" s="31"/>
      <c r="J80" s="23"/>
      <c r="K80" s="23"/>
      <c r="L80" s="23"/>
      <c r="M80" s="23"/>
      <c r="N80" s="23"/>
      <c r="O80" s="23"/>
    </row>
    <row r="81" spans="7:15" s="25" customFormat="1" x14ac:dyDescent="0.2">
      <c r="G81" s="31"/>
      <c r="J81" s="23"/>
      <c r="K81" s="23"/>
      <c r="L81" s="23"/>
      <c r="M81" s="23"/>
      <c r="N81" s="23"/>
      <c r="O81" s="23"/>
    </row>
    <row r="82" spans="7:15" s="25" customFormat="1" x14ac:dyDescent="0.2">
      <c r="G82" s="31"/>
      <c r="J82" s="23"/>
      <c r="K82" s="23"/>
      <c r="L82" s="23"/>
      <c r="M82" s="23"/>
      <c r="N82" s="23"/>
      <c r="O82" s="23"/>
    </row>
    <row r="83" spans="7:15" s="25" customFormat="1" x14ac:dyDescent="0.2">
      <c r="G83" s="31"/>
      <c r="J83" s="23"/>
      <c r="K83" s="23"/>
      <c r="L83" s="23"/>
      <c r="M83" s="23"/>
      <c r="N83" s="23"/>
      <c r="O83" s="23"/>
    </row>
    <row r="84" spans="7:15" s="25" customFormat="1" x14ac:dyDescent="0.2">
      <c r="G84" s="31"/>
      <c r="J84" s="23"/>
      <c r="K84" s="23"/>
      <c r="L84" s="23"/>
      <c r="M84" s="23"/>
      <c r="N84" s="23"/>
      <c r="O84" s="23"/>
    </row>
    <row r="85" spans="7:15" s="25" customFormat="1" x14ac:dyDescent="0.2">
      <c r="G85" s="31"/>
      <c r="J85" s="23"/>
      <c r="K85" s="23"/>
      <c r="L85" s="23"/>
      <c r="M85" s="23"/>
      <c r="N85" s="23"/>
      <c r="O85" s="23"/>
    </row>
    <row r="86" spans="7:15" s="25" customFormat="1" x14ac:dyDescent="0.2">
      <c r="G86" s="31"/>
      <c r="J86" s="23"/>
      <c r="K86" s="23"/>
      <c r="L86" s="23"/>
      <c r="M86" s="23"/>
      <c r="N86" s="23"/>
      <c r="O86" s="23"/>
    </row>
    <row r="87" spans="7:15" s="25" customFormat="1" x14ac:dyDescent="0.2">
      <c r="G87" s="31"/>
      <c r="J87" s="23"/>
      <c r="K87" s="23"/>
      <c r="L87" s="23"/>
      <c r="M87" s="23"/>
      <c r="N87" s="23"/>
      <c r="O87" s="23"/>
    </row>
    <row r="88" spans="7:15" s="25" customFormat="1" x14ac:dyDescent="0.2">
      <c r="G88" s="31"/>
      <c r="J88" s="23"/>
      <c r="K88" s="23"/>
      <c r="L88" s="23"/>
      <c r="M88" s="23"/>
      <c r="N88" s="23"/>
      <c r="O88" s="23"/>
    </row>
    <row r="89" spans="7:15" s="25" customFormat="1" x14ac:dyDescent="0.2">
      <c r="G89" s="31"/>
      <c r="J89" s="23"/>
      <c r="K89" s="23"/>
      <c r="L89" s="23"/>
      <c r="M89" s="23"/>
      <c r="N89" s="23"/>
      <c r="O89" s="23"/>
    </row>
    <row r="90" spans="7:15" s="25" customFormat="1" x14ac:dyDescent="0.2">
      <c r="G90" s="31"/>
      <c r="J90" s="23"/>
      <c r="K90" s="23"/>
      <c r="L90" s="23"/>
      <c r="M90" s="23"/>
      <c r="N90" s="23"/>
      <c r="O90" s="23"/>
    </row>
    <row r="91" spans="7:15" s="25" customFormat="1" x14ac:dyDescent="0.2">
      <c r="G91" s="31"/>
      <c r="J91" s="23"/>
      <c r="K91" s="23"/>
      <c r="L91" s="23"/>
      <c r="M91" s="23"/>
      <c r="N91" s="23"/>
      <c r="O91" s="23"/>
    </row>
    <row r="92" spans="7:15" s="25" customFormat="1" x14ac:dyDescent="0.2">
      <c r="G92" s="31"/>
      <c r="J92" s="23"/>
      <c r="K92" s="23"/>
      <c r="L92" s="23"/>
      <c r="M92" s="23"/>
      <c r="N92" s="23"/>
      <c r="O92" s="23"/>
    </row>
    <row r="93" spans="7:15" s="25" customFormat="1" x14ac:dyDescent="0.2">
      <c r="G93" s="31"/>
      <c r="J93" s="23"/>
      <c r="K93" s="23"/>
      <c r="L93" s="23"/>
      <c r="M93" s="23"/>
      <c r="N93" s="23"/>
      <c r="O93" s="23"/>
    </row>
    <row r="94" spans="7:15" s="25" customFormat="1" x14ac:dyDescent="0.2">
      <c r="G94" s="31"/>
      <c r="J94" s="23"/>
      <c r="K94" s="23"/>
      <c r="L94" s="23"/>
      <c r="M94" s="23"/>
      <c r="N94" s="23"/>
      <c r="O94" s="23"/>
    </row>
    <row r="95" spans="7:15" s="25" customFormat="1" x14ac:dyDescent="0.2">
      <c r="G95" s="31"/>
      <c r="J95" s="23"/>
      <c r="K95" s="23"/>
      <c r="L95" s="23"/>
      <c r="M95" s="23"/>
      <c r="N95" s="23"/>
      <c r="O95" s="23"/>
    </row>
    <row r="96" spans="7:15" s="25" customFormat="1" x14ac:dyDescent="0.2">
      <c r="G96" s="31"/>
      <c r="J96" s="23"/>
      <c r="K96" s="23"/>
      <c r="L96" s="23"/>
      <c r="M96" s="23"/>
      <c r="N96" s="23"/>
      <c r="O96" s="23"/>
    </row>
    <row r="97" spans="7:15" s="25" customFormat="1" x14ac:dyDescent="0.2">
      <c r="G97" s="31"/>
      <c r="J97" s="23"/>
      <c r="K97" s="23"/>
      <c r="L97" s="23"/>
      <c r="M97" s="23"/>
      <c r="N97" s="23"/>
      <c r="O97" s="23"/>
    </row>
    <row r="98" spans="7:15" s="25" customFormat="1" x14ac:dyDescent="0.2">
      <c r="G98" s="31"/>
      <c r="J98" s="23"/>
      <c r="K98" s="23"/>
      <c r="L98" s="23"/>
      <c r="M98" s="23"/>
      <c r="N98" s="23"/>
      <c r="O98" s="23"/>
    </row>
    <row r="99" spans="7:15" s="25" customFormat="1" x14ac:dyDescent="0.2">
      <c r="G99" s="31"/>
      <c r="J99" s="23"/>
      <c r="K99" s="23"/>
      <c r="L99" s="23"/>
      <c r="M99" s="23"/>
      <c r="N99" s="23"/>
      <c r="O99" s="23"/>
    </row>
    <row r="100" spans="7:15" s="25" customFormat="1" x14ac:dyDescent="0.2">
      <c r="G100" s="31"/>
      <c r="J100" s="23"/>
      <c r="K100" s="23"/>
      <c r="L100" s="23"/>
      <c r="M100" s="23"/>
      <c r="N100" s="23"/>
      <c r="O100" s="23"/>
    </row>
    <row r="101" spans="7:15" s="25" customFormat="1" x14ac:dyDescent="0.2">
      <c r="G101" s="31"/>
      <c r="J101" s="23"/>
      <c r="K101" s="23"/>
      <c r="L101" s="23"/>
      <c r="M101" s="23"/>
      <c r="N101" s="23"/>
      <c r="O101" s="23"/>
    </row>
    <row r="102" spans="7:15" s="25" customFormat="1" x14ac:dyDescent="0.2">
      <c r="G102" s="31"/>
      <c r="J102" s="23"/>
      <c r="K102" s="23"/>
      <c r="L102" s="23"/>
      <c r="M102" s="23"/>
      <c r="N102" s="23"/>
      <c r="O102" s="23"/>
    </row>
    <row r="103" spans="7:15" s="25" customFormat="1" x14ac:dyDescent="0.2">
      <c r="G103" s="31"/>
      <c r="J103" s="23"/>
      <c r="K103" s="23"/>
      <c r="L103" s="23"/>
      <c r="M103" s="23"/>
      <c r="N103" s="23"/>
      <c r="O103" s="23"/>
    </row>
    <row r="104" spans="7:15" s="25" customFormat="1" x14ac:dyDescent="0.2">
      <c r="G104" s="31"/>
      <c r="J104" s="23"/>
      <c r="K104" s="23"/>
      <c r="L104" s="23"/>
      <c r="M104" s="23"/>
      <c r="N104" s="23"/>
      <c r="O104" s="23"/>
    </row>
    <row r="105" spans="7:15" s="25" customFormat="1" x14ac:dyDescent="0.2">
      <c r="G105" s="31"/>
      <c r="J105" s="23"/>
      <c r="K105" s="23"/>
      <c r="L105" s="23"/>
      <c r="M105" s="23"/>
      <c r="N105" s="23"/>
      <c r="O105" s="23"/>
    </row>
    <row r="106" spans="7:15" s="25" customFormat="1" x14ac:dyDescent="0.2">
      <c r="G106" s="31"/>
      <c r="J106" s="23"/>
      <c r="K106" s="23"/>
      <c r="L106" s="23"/>
      <c r="M106" s="23"/>
      <c r="N106" s="23"/>
      <c r="O106" s="23"/>
    </row>
    <row r="107" spans="7:15" s="25" customFormat="1" x14ac:dyDescent="0.2">
      <c r="G107" s="31"/>
      <c r="J107" s="23"/>
      <c r="K107" s="23"/>
      <c r="L107" s="23"/>
      <c r="M107" s="23"/>
      <c r="N107" s="23"/>
      <c r="O107" s="23"/>
    </row>
    <row r="108" spans="7:15" s="25" customFormat="1" x14ac:dyDescent="0.2">
      <c r="G108" s="31"/>
      <c r="J108" s="23"/>
      <c r="K108" s="23"/>
      <c r="L108" s="23"/>
      <c r="M108" s="23"/>
      <c r="N108" s="23"/>
      <c r="O108" s="23"/>
    </row>
    <row r="109" spans="7:15" s="25" customFormat="1" x14ac:dyDescent="0.2">
      <c r="G109" s="31"/>
      <c r="J109" s="23"/>
      <c r="K109" s="23"/>
      <c r="L109" s="23"/>
      <c r="M109" s="23"/>
      <c r="N109" s="23"/>
      <c r="O109" s="23"/>
    </row>
    <row r="110" spans="7:15" s="25" customFormat="1" x14ac:dyDescent="0.2">
      <c r="G110" s="31"/>
      <c r="J110" s="23"/>
      <c r="K110" s="23"/>
      <c r="L110" s="23"/>
      <c r="M110" s="23"/>
      <c r="N110" s="23"/>
      <c r="O110" s="23"/>
    </row>
    <row r="111" spans="7:15" s="25" customFormat="1" x14ac:dyDescent="0.2">
      <c r="G111" s="31"/>
      <c r="J111" s="23"/>
      <c r="K111" s="23"/>
      <c r="L111" s="23"/>
      <c r="M111" s="23"/>
      <c r="N111" s="23"/>
      <c r="O111" s="23"/>
    </row>
    <row r="112" spans="7:15" s="25" customFormat="1" x14ac:dyDescent="0.2">
      <c r="G112" s="31"/>
      <c r="J112" s="23"/>
      <c r="K112" s="23"/>
      <c r="L112" s="23"/>
      <c r="M112" s="23"/>
      <c r="N112" s="23"/>
      <c r="O112" s="23"/>
    </row>
    <row r="113" spans="7:15" s="25" customFormat="1" x14ac:dyDescent="0.2">
      <c r="G113" s="31"/>
      <c r="J113" s="23"/>
      <c r="K113" s="23"/>
      <c r="L113" s="23"/>
      <c r="M113" s="23"/>
      <c r="N113" s="23"/>
      <c r="O113" s="23"/>
    </row>
    <row r="114" spans="7:15" s="25" customFormat="1" x14ac:dyDescent="0.2">
      <c r="G114" s="31"/>
      <c r="J114" s="23"/>
      <c r="K114" s="23"/>
      <c r="L114" s="23"/>
      <c r="M114" s="23"/>
      <c r="N114" s="23"/>
      <c r="O114" s="23"/>
    </row>
    <row r="115" spans="7:15" s="25" customFormat="1" x14ac:dyDescent="0.2">
      <c r="G115" s="31"/>
      <c r="J115" s="23"/>
      <c r="K115" s="23"/>
      <c r="L115" s="23"/>
      <c r="M115" s="23"/>
      <c r="N115" s="23"/>
      <c r="O115" s="23"/>
    </row>
    <row r="116" spans="7:15" s="25" customFormat="1" x14ac:dyDescent="0.2">
      <c r="G116" s="31"/>
      <c r="J116" s="23"/>
      <c r="K116" s="23"/>
      <c r="L116" s="23"/>
      <c r="M116" s="23"/>
      <c r="N116" s="23"/>
      <c r="O116" s="23"/>
    </row>
    <row r="117" spans="7:15" s="25" customFormat="1" x14ac:dyDescent="0.2">
      <c r="G117" s="31"/>
      <c r="J117" s="23"/>
      <c r="K117" s="23"/>
      <c r="L117" s="23"/>
      <c r="M117" s="23"/>
      <c r="N117" s="23"/>
      <c r="O117" s="23"/>
    </row>
    <row r="118" spans="7:15" s="25" customFormat="1" x14ac:dyDescent="0.2">
      <c r="G118" s="31"/>
      <c r="J118" s="23"/>
      <c r="K118" s="23"/>
      <c r="L118" s="23"/>
      <c r="M118" s="23"/>
      <c r="N118" s="23"/>
      <c r="O118" s="23"/>
    </row>
    <row r="119" spans="7:15" s="25" customFormat="1" x14ac:dyDescent="0.2">
      <c r="G119" s="31"/>
      <c r="J119" s="23"/>
      <c r="K119" s="23"/>
      <c r="L119" s="23"/>
      <c r="M119" s="23"/>
      <c r="N119" s="23"/>
      <c r="O119" s="23"/>
    </row>
    <row r="120" spans="7:15" s="25" customFormat="1" x14ac:dyDescent="0.2">
      <c r="G120" s="31"/>
      <c r="J120" s="23"/>
      <c r="K120" s="23"/>
      <c r="L120" s="23"/>
      <c r="M120" s="23"/>
      <c r="N120" s="23"/>
      <c r="O120" s="23"/>
    </row>
    <row r="121" spans="7:15" s="25" customFormat="1" x14ac:dyDescent="0.2">
      <c r="G121" s="31"/>
      <c r="J121" s="23"/>
      <c r="K121" s="23"/>
      <c r="L121" s="23"/>
      <c r="M121" s="23"/>
      <c r="N121" s="23"/>
      <c r="O121" s="23"/>
    </row>
    <row r="122" spans="7:15" s="25" customFormat="1" x14ac:dyDescent="0.2">
      <c r="G122" s="31"/>
      <c r="J122" s="23"/>
      <c r="K122" s="23"/>
      <c r="L122" s="23"/>
      <c r="M122" s="23"/>
      <c r="N122" s="23"/>
      <c r="O122" s="23"/>
    </row>
    <row r="123" spans="7:15" s="25" customFormat="1" x14ac:dyDescent="0.2">
      <c r="G123" s="31"/>
      <c r="J123" s="23"/>
      <c r="K123" s="23"/>
      <c r="L123" s="23"/>
      <c r="M123" s="23"/>
      <c r="N123" s="23"/>
      <c r="O123" s="23"/>
    </row>
    <row r="124" spans="7:15" s="25" customFormat="1" x14ac:dyDescent="0.2">
      <c r="G124" s="31"/>
      <c r="J124" s="23"/>
      <c r="K124" s="23"/>
      <c r="L124" s="23"/>
      <c r="M124" s="23"/>
      <c r="N124" s="23"/>
      <c r="O124" s="23"/>
    </row>
    <row r="125" spans="7:15" s="25" customFormat="1" x14ac:dyDescent="0.2">
      <c r="G125" s="31"/>
      <c r="J125" s="23"/>
      <c r="K125" s="23"/>
      <c r="L125" s="23"/>
      <c r="M125" s="23"/>
      <c r="N125" s="23"/>
      <c r="O125" s="23"/>
    </row>
    <row r="126" spans="7:15" s="25" customFormat="1" x14ac:dyDescent="0.2">
      <c r="G126" s="31"/>
      <c r="J126" s="23"/>
      <c r="K126" s="23"/>
      <c r="L126" s="23"/>
      <c r="M126" s="23"/>
      <c r="N126" s="23"/>
      <c r="O126" s="23"/>
    </row>
    <row r="127" spans="7:15" s="25" customFormat="1" x14ac:dyDescent="0.2">
      <c r="G127" s="31"/>
      <c r="J127" s="23"/>
      <c r="K127" s="23"/>
      <c r="L127" s="23"/>
      <c r="M127" s="23"/>
      <c r="N127" s="23"/>
      <c r="O127" s="23"/>
    </row>
    <row r="128" spans="7:15" s="25" customFormat="1" x14ac:dyDescent="0.2">
      <c r="G128" s="31"/>
      <c r="J128" s="23"/>
      <c r="K128" s="23"/>
      <c r="L128" s="23"/>
      <c r="M128" s="23"/>
      <c r="N128" s="23"/>
      <c r="O128" s="23"/>
    </row>
    <row r="129" spans="7:15" s="25" customFormat="1" x14ac:dyDescent="0.2">
      <c r="G129" s="31"/>
      <c r="J129" s="23"/>
      <c r="K129" s="23"/>
      <c r="L129" s="23"/>
      <c r="M129" s="23"/>
      <c r="N129" s="23"/>
      <c r="O129" s="23"/>
    </row>
    <row r="130" spans="7:15" s="25" customFormat="1" x14ac:dyDescent="0.2">
      <c r="G130" s="31"/>
      <c r="J130" s="23"/>
      <c r="K130" s="23"/>
      <c r="L130" s="23"/>
      <c r="M130" s="23"/>
      <c r="N130" s="23"/>
      <c r="O130" s="23"/>
    </row>
    <row r="131" spans="7:15" s="25" customFormat="1" x14ac:dyDescent="0.2">
      <c r="G131" s="31"/>
      <c r="J131" s="23"/>
      <c r="K131" s="23"/>
      <c r="L131" s="23"/>
      <c r="M131" s="23"/>
      <c r="N131" s="23"/>
      <c r="O131" s="23"/>
    </row>
    <row r="132" spans="7:15" s="25" customFormat="1" x14ac:dyDescent="0.2">
      <c r="G132" s="31"/>
      <c r="J132" s="23"/>
      <c r="K132" s="23"/>
      <c r="L132" s="23"/>
      <c r="M132" s="23"/>
      <c r="N132" s="23"/>
      <c r="O132" s="23"/>
    </row>
    <row r="133" spans="7:15" s="25" customFormat="1" x14ac:dyDescent="0.2">
      <c r="G133" s="31"/>
      <c r="J133" s="23"/>
      <c r="K133" s="23"/>
      <c r="L133" s="23"/>
      <c r="M133" s="23"/>
      <c r="N133" s="23"/>
      <c r="O133" s="23"/>
    </row>
    <row r="134" spans="7:15" s="25" customFormat="1" x14ac:dyDescent="0.2">
      <c r="G134" s="31"/>
      <c r="J134" s="23"/>
      <c r="K134" s="23"/>
      <c r="L134" s="23"/>
      <c r="M134" s="23"/>
      <c r="N134" s="23"/>
      <c r="O134" s="23"/>
    </row>
    <row r="135" spans="7:15" s="25" customFormat="1" x14ac:dyDescent="0.2">
      <c r="G135" s="31"/>
      <c r="J135" s="23"/>
      <c r="K135" s="23"/>
      <c r="L135" s="23"/>
      <c r="M135" s="23"/>
      <c r="N135" s="23"/>
      <c r="O135" s="23"/>
    </row>
    <row r="136" spans="7:15" s="25" customFormat="1" x14ac:dyDescent="0.2">
      <c r="G136" s="31"/>
      <c r="J136" s="23"/>
      <c r="K136" s="23"/>
      <c r="L136" s="23"/>
      <c r="M136" s="23"/>
      <c r="N136" s="23"/>
      <c r="O136" s="23"/>
    </row>
    <row r="137" spans="7:15" s="25" customFormat="1" x14ac:dyDescent="0.2">
      <c r="G137" s="31"/>
      <c r="J137" s="23"/>
      <c r="K137" s="23"/>
      <c r="L137" s="23"/>
      <c r="M137" s="23"/>
      <c r="N137" s="23"/>
      <c r="O137" s="23"/>
    </row>
    <row r="138" spans="7:15" s="25" customFormat="1" x14ac:dyDescent="0.2">
      <c r="G138" s="31"/>
      <c r="J138" s="23"/>
      <c r="K138" s="23"/>
      <c r="L138" s="23"/>
      <c r="M138" s="23"/>
      <c r="N138" s="23"/>
      <c r="O138" s="23"/>
    </row>
    <row r="139" spans="7:15" s="25" customFormat="1" x14ac:dyDescent="0.2">
      <c r="G139" s="31"/>
      <c r="J139" s="23"/>
      <c r="K139" s="23"/>
      <c r="L139" s="23"/>
      <c r="M139" s="23"/>
      <c r="N139" s="23"/>
      <c r="O139" s="23"/>
    </row>
    <row r="140" spans="7:15" s="25" customFormat="1" x14ac:dyDescent="0.2">
      <c r="G140" s="31"/>
      <c r="J140" s="23"/>
      <c r="K140" s="23"/>
      <c r="L140" s="23"/>
      <c r="M140" s="23"/>
      <c r="N140" s="23"/>
      <c r="O140" s="23"/>
    </row>
    <row r="141" spans="7:15" s="25" customFormat="1" x14ac:dyDescent="0.2">
      <c r="G141" s="31"/>
      <c r="J141" s="23"/>
      <c r="K141" s="23"/>
      <c r="L141" s="23"/>
      <c r="M141" s="23"/>
      <c r="N141" s="23"/>
      <c r="O141" s="23"/>
    </row>
    <row r="142" spans="7:15" s="25" customFormat="1" x14ac:dyDescent="0.2">
      <c r="G142" s="31"/>
      <c r="J142" s="23"/>
      <c r="K142" s="23"/>
      <c r="L142" s="23"/>
      <c r="M142" s="23"/>
      <c r="N142" s="23"/>
      <c r="O142" s="23"/>
    </row>
    <row r="143" spans="7:15" s="25" customFormat="1" x14ac:dyDescent="0.2">
      <c r="G143" s="31"/>
      <c r="J143" s="23"/>
      <c r="K143" s="23"/>
      <c r="L143" s="23"/>
      <c r="M143" s="23"/>
      <c r="N143" s="23"/>
      <c r="O143" s="23"/>
    </row>
    <row r="144" spans="7:15" s="25" customFormat="1" x14ac:dyDescent="0.2">
      <c r="G144" s="31"/>
      <c r="J144" s="23"/>
      <c r="K144" s="23"/>
      <c r="L144" s="23"/>
      <c r="M144" s="23"/>
      <c r="N144" s="23"/>
      <c r="O144" s="23"/>
    </row>
    <row r="145" spans="7:15" s="25" customFormat="1" x14ac:dyDescent="0.2">
      <c r="G145" s="31"/>
      <c r="J145" s="23"/>
      <c r="K145" s="23"/>
      <c r="L145" s="23"/>
      <c r="M145" s="23"/>
      <c r="N145" s="23"/>
      <c r="O145" s="23"/>
    </row>
    <row r="146" spans="7:15" s="25" customFormat="1" x14ac:dyDescent="0.2">
      <c r="G146" s="31"/>
      <c r="J146" s="23"/>
      <c r="K146" s="23"/>
      <c r="L146" s="23"/>
      <c r="M146" s="23"/>
      <c r="N146" s="23"/>
      <c r="O146" s="23"/>
    </row>
    <row r="147" spans="7:15" s="25" customFormat="1" x14ac:dyDescent="0.2">
      <c r="G147" s="31"/>
      <c r="J147" s="23"/>
      <c r="K147" s="23"/>
      <c r="L147" s="23"/>
      <c r="M147" s="23"/>
      <c r="N147" s="23"/>
      <c r="O147" s="23"/>
    </row>
    <row r="148" spans="7:15" s="25" customFormat="1" x14ac:dyDescent="0.2">
      <c r="G148" s="31"/>
      <c r="J148" s="23"/>
      <c r="K148" s="23"/>
      <c r="L148" s="23"/>
      <c r="M148" s="23"/>
      <c r="N148" s="23"/>
      <c r="O148" s="23"/>
    </row>
    <row r="149" spans="7:15" s="25" customFormat="1" x14ac:dyDescent="0.2">
      <c r="G149" s="31"/>
      <c r="J149" s="23"/>
      <c r="K149" s="23"/>
      <c r="L149" s="23"/>
      <c r="M149" s="23"/>
      <c r="N149" s="23"/>
      <c r="O149" s="23"/>
    </row>
    <row r="150" spans="7:15" s="25" customFormat="1" x14ac:dyDescent="0.2">
      <c r="G150" s="31"/>
      <c r="J150" s="23"/>
      <c r="K150" s="23"/>
      <c r="L150" s="23"/>
      <c r="M150" s="23"/>
      <c r="N150" s="23"/>
      <c r="O150" s="23"/>
    </row>
    <row r="151" spans="7:15" s="25" customFormat="1" x14ac:dyDescent="0.2">
      <c r="G151" s="31"/>
      <c r="J151" s="23"/>
      <c r="K151" s="23"/>
      <c r="L151" s="23"/>
      <c r="M151" s="23"/>
      <c r="N151" s="23"/>
      <c r="O151" s="23"/>
    </row>
    <row r="152" spans="7:15" s="25" customFormat="1" x14ac:dyDescent="0.2">
      <c r="G152" s="31"/>
      <c r="J152" s="23"/>
      <c r="K152" s="23"/>
      <c r="L152" s="23"/>
      <c r="M152" s="23"/>
      <c r="N152" s="23"/>
      <c r="O152" s="23"/>
    </row>
    <row r="153" spans="7:15" s="25" customFormat="1" x14ac:dyDescent="0.2">
      <c r="G153" s="31"/>
      <c r="J153" s="23"/>
      <c r="K153" s="23"/>
      <c r="L153" s="23"/>
      <c r="M153" s="23"/>
      <c r="N153" s="23"/>
      <c r="O153" s="23"/>
    </row>
    <row r="154" spans="7:15" s="25" customFormat="1" x14ac:dyDescent="0.2">
      <c r="G154" s="31"/>
      <c r="J154" s="23"/>
      <c r="K154" s="23"/>
      <c r="L154" s="23"/>
      <c r="M154" s="23"/>
      <c r="N154" s="23"/>
      <c r="O154" s="23"/>
    </row>
    <row r="155" spans="7:15" s="25" customFormat="1" x14ac:dyDescent="0.2">
      <c r="G155" s="31"/>
      <c r="J155" s="23"/>
      <c r="K155" s="23"/>
      <c r="L155" s="23"/>
      <c r="M155" s="23"/>
      <c r="N155" s="23"/>
      <c r="O155" s="23"/>
    </row>
    <row r="156" spans="7:15" s="25" customFormat="1" x14ac:dyDescent="0.2">
      <c r="G156" s="31"/>
      <c r="J156" s="23"/>
      <c r="K156" s="23"/>
      <c r="L156" s="23"/>
      <c r="M156" s="23"/>
      <c r="N156" s="23"/>
      <c r="O156" s="23"/>
    </row>
    <row r="157" spans="7:15" s="25" customFormat="1" x14ac:dyDescent="0.2">
      <c r="G157" s="31"/>
      <c r="J157" s="23"/>
      <c r="K157" s="23"/>
      <c r="L157" s="23"/>
      <c r="M157" s="23"/>
      <c r="N157" s="23"/>
      <c r="O157" s="23"/>
    </row>
    <row r="158" spans="7:15" s="25" customFormat="1" x14ac:dyDescent="0.2">
      <c r="G158" s="31"/>
      <c r="J158" s="23"/>
      <c r="K158" s="23"/>
      <c r="L158" s="23"/>
      <c r="M158" s="23"/>
      <c r="N158" s="23"/>
      <c r="O158" s="23"/>
    </row>
    <row r="159" spans="7:15" s="25" customFormat="1" x14ac:dyDescent="0.2">
      <c r="G159" s="31"/>
      <c r="J159" s="23"/>
      <c r="K159" s="23"/>
      <c r="L159" s="23"/>
      <c r="M159" s="23"/>
      <c r="N159" s="23"/>
      <c r="O159" s="23"/>
    </row>
    <row r="160" spans="7:15" s="25" customFormat="1" x14ac:dyDescent="0.2">
      <c r="G160" s="31"/>
      <c r="J160" s="23"/>
      <c r="K160" s="23"/>
      <c r="L160" s="23"/>
      <c r="M160" s="23"/>
      <c r="N160" s="23"/>
      <c r="O160" s="23"/>
    </row>
    <row r="161" spans="7:15" s="25" customFormat="1" x14ac:dyDescent="0.2">
      <c r="G161" s="31"/>
      <c r="J161" s="23"/>
      <c r="K161" s="23"/>
      <c r="L161" s="23"/>
      <c r="M161" s="23"/>
      <c r="N161" s="23"/>
      <c r="O161" s="23"/>
    </row>
    <row r="162" spans="7:15" s="25" customFormat="1" x14ac:dyDescent="0.2">
      <c r="G162" s="31"/>
      <c r="J162" s="23"/>
      <c r="K162" s="23"/>
      <c r="L162" s="23"/>
      <c r="M162" s="23"/>
      <c r="N162" s="23"/>
      <c r="O162" s="23"/>
    </row>
    <row r="163" spans="7:15" s="25" customFormat="1" x14ac:dyDescent="0.2">
      <c r="G163" s="31"/>
      <c r="J163" s="23"/>
      <c r="K163" s="23"/>
      <c r="L163" s="23"/>
      <c r="M163" s="23"/>
      <c r="N163" s="23"/>
      <c r="O163" s="23"/>
    </row>
    <row r="164" spans="7:15" s="25" customFormat="1" x14ac:dyDescent="0.2">
      <c r="G164" s="31"/>
      <c r="J164" s="23"/>
      <c r="K164" s="23"/>
      <c r="L164" s="23"/>
      <c r="M164" s="23"/>
      <c r="N164" s="23"/>
      <c r="O164" s="23"/>
    </row>
    <row r="165" spans="7:15" s="25" customFormat="1" x14ac:dyDescent="0.2">
      <c r="G165" s="31"/>
      <c r="J165" s="23"/>
      <c r="K165" s="23"/>
      <c r="L165" s="23"/>
      <c r="M165" s="23"/>
      <c r="N165" s="23"/>
      <c r="O165" s="23"/>
    </row>
    <row r="166" spans="7:15" s="25" customFormat="1" x14ac:dyDescent="0.2">
      <c r="G166" s="31"/>
      <c r="J166" s="23"/>
      <c r="K166" s="23"/>
      <c r="L166" s="23"/>
      <c r="M166" s="23"/>
      <c r="N166" s="23"/>
      <c r="O166" s="23"/>
    </row>
    <row r="167" spans="7:15" s="25" customFormat="1" x14ac:dyDescent="0.2">
      <c r="G167" s="31"/>
      <c r="J167" s="23"/>
      <c r="K167" s="23"/>
      <c r="L167" s="23"/>
      <c r="M167" s="23"/>
      <c r="N167" s="23"/>
      <c r="O167" s="23"/>
    </row>
    <row r="168" spans="7:15" s="25" customFormat="1" x14ac:dyDescent="0.2">
      <c r="G168" s="31"/>
      <c r="J168" s="23"/>
      <c r="K168" s="23"/>
      <c r="L168" s="23"/>
      <c r="M168" s="23"/>
      <c r="N168" s="23"/>
      <c r="O168" s="23"/>
    </row>
    <row r="169" spans="7:15" s="25" customFormat="1" x14ac:dyDescent="0.2">
      <c r="G169" s="31"/>
      <c r="J169" s="23"/>
      <c r="K169" s="23"/>
      <c r="L169" s="23"/>
      <c r="M169" s="23"/>
      <c r="N169" s="23"/>
      <c r="O169" s="23"/>
    </row>
    <row r="170" spans="7:15" s="25" customFormat="1" x14ac:dyDescent="0.2">
      <c r="G170" s="31"/>
      <c r="J170" s="23"/>
      <c r="K170" s="23"/>
      <c r="L170" s="23"/>
      <c r="M170" s="23"/>
      <c r="N170" s="23"/>
      <c r="O170" s="23"/>
    </row>
    <row r="171" spans="7:15" s="25" customFormat="1" x14ac:dyDescent="0.2">
      <c r="G171" s="31"/>
      <c r="J171" s="23"/>
      <c r="K171" s="23"/>
      <c r="L171" s="23"/>
      <c r="M171" s="23"/>
      <c r="N171" s="23"/>
      <c r="O171" s="23"/>
    </row>
    <row r="172" spans="7:15" s="25" customFormat="1" x14ac:dyDescent="0.2">
      <c r="G172" s="31"/>
      <c r="J172" s="23"/>
      <c r="K172" s="23"/>
      <c r="L172" s="23"/>
      <c r="M172" s="23"/>
      <c r="N172" s="23"/>
      <c r="O172" s="23"/>
    </row>
    <row r="173" spans="7:15" s="25" customFormat="1" x14ac:dyDescent="0.2">
      <c r="G173" s="31"/>
      <c r="J173" s="23"/>
      <c r="K173" s="23"/>
      <c r="L173" s="23"/>
      <c r="M173" s="23"/>
      <c r="N173" s="23"/>
      <c r="O173" s="23"/>
    </row>
    <row r="174" spans="7:15" s="25" customFormat="1" x14ac:dyDescent="0.2">
      <c r="G174" s="31"/>
      <c r="J174" s="23"/>
      <c r="K174" s="23"/>
      <c r="L174" s="23"/>
      <c r="M174" s="23"/>
      <c r="N174" s="23"/>
      <c r="O174" s="23"/>
    </row>
    <row r="175" spans="7:15" s="25" customFormat="1" x14ac:dyDescent="0.2">
      <c r="G175" s="31"/>
      <c r="J175" s="23"/>
      <c r="K175" s="23"/>
      <c r="L175" s="23"/>
      <c r="M175" s="23"/>
      <c r="N175" s="23"/>
      <c r="O175" s="23"/>
    </row>
    <row r="176" spans="7:15" s="25" customFormat="1" x14ac:dyDescent="0.2">
      <c r="G176" s="31"/>
      <c r="J176" s="23"/>
      <c r="K176" s="23"/>
      <c r="L176" s="23"/>
      <c r="M176" s="23"/>
      <c r="N176" s="23"/>
      <c r="O176" s="23"/>
    </row>
    <row r="177" spans="7:15" s="25" customFormat="1" x14ac:dyDescent="0.2">
      <c r="G177" s="31"/>
      <c r="J177" s="23"/>
      <c r="K177" s="23"/>
      <c r="L177" s="23"/>
      <c r="M177" s="23"/>
      <c r="N177" s="23"/>
      <c r="O177" s="23"/>
    </row>
    <row r="178" spans="7:15" s="25" customFormat="1" x14ac:dyDescent="0.2">
      <c r="G178" s="31"/>
      <c r="J178" s="23"/>
      <c r="K178" s="23"/>
      <c r="L178" s="23"/>
      <c r="M178" s="23"/>
      <c r="N178" s="23"/>
      <c r="O178" s="23"/>
    </row>
    <row r="179" spans="7:15" s="25" customFormat="1" x14ac:dyDescent="0.2">
      <c r="G179" s="31"/>
      <c r="J179" s="23"/>
      <c r="K179" s="23"/>
      <c r="L179" s="23"/>
      <c r="M179" s="23"/>
      <c r="N179" s="23"/>
      <c r="O179" s="23"/>
    </row>
    <row r="180" spans="7:15" s="25" customFormat="1" x14ac:dyDescent="0.2">
      <c r="G180" s="31"/>
      <c r="J180" s="23"/>
      <c r="K180" s="23"/>
      <c r="L180" s="23"/>
      <c r="M180" s="23"/>
      <c r="N180" s="23"/>
      <c r="O180" s="23"/>
    </row>
    <row r="181" spans="7:15" s="25" customFormat="1" x14ac:dyDescent="0.2">
      <c r="G181" s="31"/>
      <c r="J181" s="23"/>
      <c r="K181" s="23"/>
      <c r="L181" s="23"/>
      <c r="M181" s="23"/>
      <c r="N181" s="23"/>
      <c r="O181" s="23"/>
    </row>
    <row r="182" spans="7:15" s="25" customFormat="1" x14ac:dyDescent="0.2">
      <c r="G182" s="31"/>
      <c r="J182" s="23"/>
      <c r="K182" s="23"/>
      <c r="L182" s="23"/>
      <c r="M182" s="23"/>
      <c r="N182" s="23"/>
      <c r="O182" s="23"/>
    </row>
    <row r="183" spans="7:15" s="25" customFormat="1" x14ac:dyDescent="0.2">
      <c r="G183" s="31"/>
      <c r="J183" s="23"/>
      <c r="K183" s="23"/>
      <c r="L183" s="23"/>
      <c r="M183" s="23"/>
      <c r="N183" s="23"/>
      <c r="O183" s="23"/>
    </row>
    <row r="184" spans="7:15" s="25" customFormat="1" x14ac:dyDescent="0.2">
      <c r="G184" s="31"/>
      <c r="J184" s="23"/>
      <c r="K184" s="23"/>
      <c r="L184" s="23"/>
      <c r="M184" s="23"/>
      <c r="N184" s="23"/>
      <c r="O184" s="23"/>
    </row>
    <row r="185" spans="7:15" s="25" customFormat="1" x14ac:dyDescent="0.2">
      <c r="G185" s="31"/>
      <c r="J185" s="23"/>
      <c r="K185" s="23"/>
      <c r="L185" s="23"/>
      <c r="M185" s="23"/>
      <c r="N185" s="23"/>
      <c r="O185" s="23"/>
    </row>
    <row r="186" spans="7:15" s="25" customFormat="1" x14ac:dyDescent="0.2">
      <c r="G186" s="31"/>
      <c r="J186" s="23"/>
      <c r="K186" s="23"/>
      <c r="L186" s="23"/>
      <c r="M186" s="23"/>
      <c r="N186" s="23"/>
      <c r="O186" s="23"/>
    </row>
    <row r="187" spans="7:15" s="25" customFormat="1" x14ac:dyDescent="0.2">
      <c r="G187" s="31"/>
      <c r="J187" s="23"/>
      <c r="K187" s="23"/>
      <c r="L187" s="23"/>
      <c r="M187" s="23"/>
      <c r="N187" s="23"/>
      <c r="O187" s="23"/>
    </row>
    <row r="188" spans="7:15" s="25" customFormat="1" x14ac:dyDescent="0.2">
      <c r="G188" s="31"/>
      <c r="J188" s="23"/>
      <c r="K188" s="23"/>
      <c r="L188" s="23"/>
      <c r="M188" s="23"/>
      <c r="N188" s="23"/>
      <c r="O188" s="23"/>
    </row>
    <row r="189" spans="7:15" s="25" customFormat="1" x14ac:dyDescent="0.2">
      <c r="G189" s="31"/>
      <c r="J189" s="23"/>
      <c r="K189" s="23"/>
      <c r="L189" s="23"/>
      <c r="M189" s="23"/>
      <c r="N189" s="23"/>
      <c r="O189" s="23"/>
    </row>
    <row r="190" spans="7:15" s="25" customFormat="1" x14ac:dyDescent="0.2">
      <c r="G190" s="31"/>
      <c r="J190" s="23"/>
      <c r="K190" s="23"/>
      <c r="L190" s="23"/>
      <c r="M190" s="23"/>
      <c r="N190" s="23"/>
      <c r="O190" s="23"/>
    </row>
    <row r="191" spans="7:15" s="25" customFormat="1" x14ac:dyDescent="0.2">
      <c r="G191" s="31"/>
      <c r="J191" s="23"/>
      <c r="K191" s="23"/>
      <c r="L191" s="23"/>
      <c r="M191" s="23"/>
      <c r="N191" s="23"/>
      <c r="O191" s="23"/>
    </row>
    <row r="192" spans="7:15" s="25" customFormat="1" x14ac:dyDescent="0.2">
      <c r="G192" s="31"/>
      <c r="J192" s="23"/>
      <c r="K192" s="23"/>
      <c r="L192" s="23"/>
      <c r="M192" s="23"/>
      <c r="N192" s="23"/>
      <c r="O192" s="23"/>
    </row>
    <row r="193" spans="7:15" s="25" customFormat="1" x14ac:dyDescent="0.2">
      <c r="G193" s="31"/>
      <c r="J193" s="23"/>
      <c r="K193" s="23"/>
      <c r="L193" s="23"/>
      <c r="M193" s="23"/>
      <c r="N193" s="23"/>
      <c r="O193" s="23"/>
    </row>
    <row r="194" spans="7:15" s="25" customFormat="1" x14ac:dyDescent="0.2">
      <c r="G194" s="31"/>
      <c r="J194" s="23"/>
      <c r="K194" s="23"/>
      <c r="L194" s="23"/>
      <c r="M194" s="23"/>
      <c r="N194" s="23"/>
      <c r="O194" s="23"/>
    </row>
    <row r="195" spans="7:15" s="25" customFormat="1" x14ac:dyDescent="0.2">
      <c r="G195" s="31"/>
      <c r="J195" s="23"/>
      <c r="K195" s="23"/>
      <c r="L195" s="23"/>
      <c r="M195" s="23"/>
      <c r="N195" s="23"/>
      <c r="O195" s="23"/>
    </row>
    <row r="196" spans="7:15" s="25" customFormat="1" x14ac:dyDescent="0.2">
      <c r="G196" s="31"/>
      <c r="J196" s="23"/>
      <c r="K196" s="23"/>
      <c r="L196" s="23"/>
      <c r="M196" s="23"/>
      <c r="N196" s="23"/>
      <c r="O196" s="23"/>
    </row>
    <row r="197" spans="7:15" s="25" customFormat="1" x14ac:dyDescent="0.2">
      <c r="G197" s="31"/>
      <c r="J197" s="23"/>
      <c r="K197" s="23"/>
      <c r="L197" s="23"/>
      <c r="M197" s="23"/>
      <c r="N197" s="23"/>
      <c r="O197" s="23"/>
    </row>
    <row r="198" spans="7:15" s="25" customFormat="1" x14ac:dyDescent="0.2">
      <c r="G198" s="31"/>
      <c r="J198" s="23"/>
      <c r="K198" s="23"/>
      <c r="L198" s="23"/>
      <c r="M198" s="23"/>
      <c r="N198" s="23"/>
      <c r="O198" s="23"/>
    </row>
    <row r="199" spans="7:15" s="25" customFormat="1" x14ac:dyDescent="0.2">
      <c r="G199" s="31"/>
      <c r="J199" s="23"/>
      <c r="K199" s="23"/>
      <c r="L199" s="23"/>
      <c r="M199" s="23"/>
      <c r="N199" s="23"/>
      <c r="O199" s="23"/>
    </row>
    <row r="200" spans="7:15" s="25" customFormat="1" x14ac:dyDescent="0.2">
      <c r="G200" s="31"/>
      <c r="J200" s="23"/>
      <c r="K200" s="23"/>
      <c r="L200" s="23"/>
      <c r="M200" s="23"/>
      <c r="N200" s="23"/>
      <c r="O200" s="23"/>
    </row>
    <row r="201" spans="7:15" s="25" customFormat="1" x14ac:dyDescent="0.2">
      <c r="G201" s="31"/>
      <c r="J201" s="23"/>
      <c r="K201" s="23"/>
      <c r="L201" s="23"/>
      <c r="M201" s="23"/>
      <c r="N201" s="23"/>
      <c r="O201" s="23"/>
    </row>
    <row r="202" spans="7:15" s="25" customFormat="1" x14ac:dyDescent="0.2">
      <c r="G202" s="31"/>
      <c r="J202" s="23"/>
      <c r="K202" s="23"/>
      <c r="L202" s="23"/>
      <c r="M202" s="23"/>
      <c r="N202" s="23"/>
      <c r="O202" s="23"/>
    </row>
    <row r="203" spans="7:15" s="25" customFormat="1" x14ac:dyDescent="0.2">
      <c r="G203" s="31"/>
      <c r="J203" s="23"/>
      <c r="K203" s="23"/>
      <c r="L203" s="23"/>
      <c r="M203" s="23"/>
      <c r="N203" s="23"/>
      <c r="O203" s="23"/>
    </row>
    <row r="204" spans="7:15" s="25" customFormat="1" x14ac:dyDescent="0.2">
      <c r="G204" s="31"/>
      <c r="J204" s="23"/>
      <c r="K204" s="23"/>
      <c r="L204" s="23"/>
      <c r="M204" s="23"/>
      <c r="N204" s="23"/>
      <c r="O204" s="23"/>
    </row>
    <row r="205" spans="7:15" s="25" customFormat="1" x14ac:dyDescent="0.2">
      <c r="G205" s="31"/>
      <c r="J205" s="23"/>
      <c r="K205" s="23"/>
      <c r="L205" s="23"/>
      <c r="M205" s="23"/>
      <c r="N205" s="23"/>
      <c r="O205" s="23"/>
    </row>
  </sheetData>
  <mergeCells count="1">
    <mergeCell ref="A1:I1"/>
  </mergeCells>
  <phoneticPr fontId="0" type="noConversion"/>
  <printOptions horizontalCentered="1"/>
  <pageMargins left="0.19685039370078741" right="0.19685039370078741" top="0.43307086614173229" bottom="0.43307086614173229" header="0.31496062992125984" footer="0.31496062992125984"/>
  <pageSetup paperSize="9" scale="91" firstPageNumber="6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7"/>
  <sheetViews>
    <sheetView zoomScaleNormal="100" workbookViewId="0">
      <selection activeCell="K4" sqref="K4"/>
    </sheetView>
  </sheetViews>
  <sheetFormatPr defaultRowHeight="12.75" x14ac:dyDescent="0.2"/>
  <cols>
    <col min="1" max="1" width="7" style="140" customWidth="1"/>
    <col min="2" max="2" width="48.28515625" style="138" customWidth="1"/>
    <col min="3" max="4" width="14.5703125" style="139" customWidth="1"/>
    <col min="5" max="5" width="14.5703125" style="134" customWidth="1"/>
    <col min="6" max="7" width="14.5703125" style="139" customWidth="1"/>
    <col min="8" max="8" width="12.7109375" style="128" customWidth="1"/>
    <col min="9" max="16384" width="9.140625" style="128"/>
  </cols>
  <sheetData>
    <row r="1" spans="1:8" ht="30" customHeight="1" x14ac:dyDescent="0.2">
      <c r="A1" s="272" t="s">
        <v>90</v>
      </c>
      <c r="B1" s="272"/>
      <c r="C1" s="272"/>
      <c r="D1" s="272"/>
      <c r="E1" s="272"/>
      <c r="F1" s="272"/>
      <c r="G1" s="272"/>
    </row>
    <row r="2" spans="1:8" s="131" customFormat="1" ht="27.6" customHeight="1" x14ac:dyDescent="0.2">
      <c r="A2" s="171" t="s">
        <v>48</v>
      </c>
      <c r="B2" s="172" t="s">
        <v>49</v>
      </c>
      <c r="C2" s="129" t="s">
        <v>138</v>
      </c>
      <c r="D2" s="37" t="s">
        <v>144</v>
      </c>
      <c r="E2" s="37" t="s">
        <v>145</v>
      </c>
      <c r="F2" s="130" t="s">
        <v>134</v>
      </c>
      <c r="G2" s="130" t="s">
        <v>139</v>
      </c>
    </row>
    <row r="3" spans="1:8" ht="17.25" customHeight="1" x14ac:dyDescent="0.25">
      <c r="A3" s="173" t="s">
        <v>92</v>
      </c>
      <c r="B3" s="174" t="s">
        <v>50</v>
      </c>
      <c r="C3" s="175">
        <v>7159484682.4499989</v>
      </c>
      <c r="D3" s="175">
        <v>4491544348</v>
      </c>
      <c r="E3" s="175">
        <v>3424852743</v>
      </c>
      <c r="F3" s="175">
        <v>3400832647</v>
      </c>
      <c r="G3" s="175">
        <v>3280590200</v>
      </c>
    </row>
    <row r="4" spans="1:8" s="133" customFormat="1" ht="20.25" customHeight="1" x14ac:dyDescent="0.2">
      <c r="A4" s="176">
        <v>100</v>
      </c>
      <c r="B4" s="177" t="s">
        <v>51</v>
      </c>
      <c r="C4" s="175">
        <v>238463757.28999996</v>
      </c>
      <c r="D4" s="175">
        <v>265382600</v>
      </c>
      <c r="E4" s="175">
        <v>272227800</v>
      </c>
      <c r="F4" s="175">
        <v>242503600</v>
      </c>
      <c r="G4" s="175">
        <v>238388400</v>
      </c>
      <c r="H4" s="128"/>
    </row>
    <row r="5" spans="1:8" ht="12.6" customHeight="1" x14ac:dyDescent="0.2">
      <c r="C5" s="178"/>
      <c r="D5" s="178"/>
      <c r="E5" s="178"/>
      <c r="F5" s="178"/>
      <c r="G5" s="178"/>
      <c r="H5" s="132"/>
    </row>
    <row r="6" spans="1:8" x14ac:dyDescent="0.2">
      <c r="A6" s="179" t="s">
        <v>52</v>
      </c>
      <c r="B6" s="180" t="s">
        <v>53</v>
      </c>
      <c r="C6" s="178">
        <v>218001881.46999997</v>
      </c>
      <c r="D6" s="178">
        <v>215093600</v>
      </c>
      <c r="E6" s="178">
        <v>203750300</v>
      </c>
      <c r="F6" s="178">
        <v>206781100</v>
      </c>
      <c r="G6" s="178">
        <v>209165900</v>
      </c>
    </row>
    <row r="7" spans="1:8" x14ac:dyDescent="0.2">
      <c r="A7" s="181">
        <v>31</v>
      </c>
      <c r="B7" s="180" t="s">
        <v>30</v>
      </c>
      <c r="C7" s="178">
        <v>100927031.25</v>
      </c>
      <c r="D7" s="178">
        <v>112347200</v>
      </c>
      <c r="E7" s="178">
        <v>115359800</v>
      </c>
      <c r="F7" s="178">
        <v>117505600</v>
      </c>
      <c r="G7" s="178">
        <v>119790400</v>
      </c>
    </row>
    <row r="8" spans="1:8" s="170" customFormat="1" x14ac:dyDescent="0.2">
      <c r="A8" s="182">
        <v>311</v>
      </c>
      <c r="B8" s="183" t="s">
        <v>101</v>
      </c>
      <c r="C8" s="184">
        <v>83188144.709999993</v>
      </c>
      <c r="D8" s="184">
        <v>92700200</v>
      </c>
      <c r="E8" s="184">
        <v>94620500</v>
      </c>
      <c r="F8" s="184"/>
      <c r="G8" s="184"/>
    </row>
    <row r="9" spans="1:8" s="170" customFormat="1" x14ac:dyDescent="0.2">
      <c r="A9" s="185">
        <v>312</v>
      </c>
      <c r="B9" s="183" t="s">
        <v>31</v>
      </c>
      <c r="C9" s="186">
        <v>3430381</v>
      </c>
      <c r="D9" s="186">
        <v>3702600</v>
      </c>
      <c r="E9" s="186">
        <v>4464600</v>
      </c>
      <c r="F9" s="186"/>
      <c r="G9" s="186"/>
    </row>
    <row r="10" spans="1:8" s="170" customFormat="1" x14ac:dyDescent="0.2">
      <c r="A10" s="185">
        <v>313</v>
      </c>
      <c r="B10" s="183" t="s">
        <v>105</v>
      </c>
      <c r="C10" s="186">
        <v>14308505.539999999</v>
      </c>
      <c r="D10" s="186">
        <v>15944400</v>
      </c>
      <c r="E10" s="186">
        <v>16274700</v>
      </c>
      <c r="F10" s="186"/>
      <c r="G10" s="186"/>
    </row>
    <row r="11" spans="1:8" x14ac:dyDescent="0.2">
      <c r="A11" s="187">
        <v>32</v>
      </c>
      <c r="B11" s="188" t="s">
        <v>4</v>
      </c>
      <c r="C11" s="175">
        <v>55809027.439999968</v>
      </c>
      <c r="D11" s="175">
        <v>68701400</v>
      </c>
      <c r="E11" s="175">
        <v>68245500</v>
      </c>
      <c r="F11" s="175">
        <v>69630500</v>
      </c>
      <c r="G11" s="175">
        <v>69730500</v>
      </c>
    </row>
    <row r="12" spans="1:8" s="170" customFormat="1" x14ac:dyDescent="0.2">
      <c r="A12" s="185">
        <v>321</v>
      </c>
      <c r="B12" s="183" t="s">
        <v>6</v>
      </c>
      <c r="C12" s="186">
        <v>3849164.86</v>
      </c>
      <c r="D12" s="186">
        <v>4893400</v>
      </c>
      <c r="E12" s="186">
        <v>4321500</v>
      </c>
      <c r="F12" s="186"/>
      <c r="G12" s="186"/>
    </row>
    <row r="13" spans="1:8" s="170" customFormat="1" x14ac:dyDescent="0.2">
      <c r="A13" s="185">
        <v>322</v>
      </c>
      <c r="B13" s="183" t="s">
        <v>32</v>
      </c>
      <c r="C13" s="186">
        <v>14137015.780000001</v>
      </c>
      <c r="D13" s="186">
        <v>15446000</v>
      </c>
      <c r="E13" s="186">
        <v>15466000</v>
      </c>
      <c r="F13" s="186"/>
      <c r="G13" s="186"/>
    </row>
    <row r="14" spans="1:8" s="170" customFormat="1" x14ac:dyDescent="0.2">
      <c r="A14" s="185">
        <v>323</v>
      </c>
      <c r="B14" s="183" t="s">
        <v>7</v>
      </c>
      <c r="C14" s="186">
        <v>32743397.689999964</v>
      </c>
      <c r="D14" s="186">
        <v>44409000</v>
      </c>
      <c r="E14" s="186">
        <v>45261000</v>
      </c>
      <c r="F14" s="186"/>
      <c r="G14" s="186"/>
    </row>
    <row r="15" spans="1:8" s="170" customFormat="1" x14ac:dyDescent="0.2">
      <c r="A15" s="185">
        <v>329</v>
      </c>
      <c r="B15" s="183" t="s">
        <v>33</v>
      </c>
      <c r="C15" s="186">
        <v>5079449.1100000003</v>
      </c>
      <c r="D15" s="186">
        <v>3953000</v>
      </c>
      <c r="E15" s="186">
        <v>3197000</v>
      </c>
      <c r="F15" s="186"/>
      <c r="G15" s="186"/>
    </row>
    <row r="16" spans="1:8" x14ac:dyDescent="0.2">
      <c r="A16" s="187">
        <v>34</v>
      </c>
      <c r="B16" s="180" t="s">
        <v>106</v>
      </c>
      <c r="C16" s="175">
        <v>53911629.390000001</v>
      </c>
      <c r="D16" s="175">
        <v>25745000</v>
      </c>
      <c r="E16" s="175">
        <v>12445000</v>
      </c>
      <c r="F16" s="175">
        <v>11945000</v>
      </c>
      <c r="G16" s="175">
        <v>11945000</v>
      </c>
    </row>
    <row r="17" spans="1:7" s="170" customFormat="1" x14ac:dyDescent="0.2">
      <c r="A17" s="185">
        <v>343</v>
      </c>
      <c r="B17" s="183" t="s">
        <v>41</v>
      </c>
      <c r="C17" s="186">
        <v>53911629.390000001</v>
      </c>
      <c r="D17" s="186">
        <v>25745000</v>
      </c>
      <c r="E17" s="186">
        <v>12445000</v>
      </c>
      <c r="F17" s="186"/>
      <c r="G17" s="186"/>
    </row>
    <row r="18" spans="1:7" x14ac:dyDescent="0.2">
      <c r="A18" s="187">
        <v>38</v>
      </c>
      <c r="B18" s="180" t="s">
        <v>107</v>
      </c>
      <c r="C18" s="175">
        <v>7354193.3899999997</v>
      </c>
      <c r="D18" s="175">
        <v>8300000</v>
      </c>
      <c r="E18" s="175">
        <v>7700000</v>
      </c>
      <c r="F18" s="175">
        <v>7700000</v>
      </c>
      <c r="G18" s="175">
        <v>7700000</v>
      </c>
    </row>
    <row r="19" spans="1:7" s="170" customFormat="1" x14ac:dyDescent="0.2">
      <c r="A19" s="185">
        <v>383</v>
      </c>
      <c r="B19" s="189" t="s">
        <v>108</v>
      </c>
      <c r="C19" s="186">
        <v>7354193.3899999997</v>
      </c>
      <c r="D19" s="186">
        <v>8300000</v>
      </c>
      <c r="E19" s="186">
        <v>7700000</v>
      </c>
      <c r="F19" s="186"/>
      <c r="G19" s="186"/>
    </row>
    <row r="20" spans="1:7" ht="12.6" customHeight="1" x14ac:dyDescent="0.2">
      <c r="A20" s="187"/>
      <c r="B20" s="180"/>
      <c r="E20" s="139"/>
    </row>
    <row r="21" spans="1:7" x14ac:dyDescent="0.2">
      <c r="A21" s="190" t="s">
        <v>54</v>
      </c>
      <c r="B21" s="191" t="s">
        <v>55</v>
      </c>
      <c r="C21" s="178">
        <v>3919464.85</v>
      </c>
      <c r="D21" s="178">
        <v>11770000</v>
      </c>
      <c r="E21" s="178">
        <v>21660000</v>
      </c>
      <c r="F21" s="178">
        <v>13515000</v>
      </c>
      <c r="G21" s="178">
        <v>10465000</v>
      </c>
    </row>
    <row r="22" spans="1:7" x14ac:dyDescent="0.2">
      <c r="A22" s="192">
        <v>42</v>
      </c>
      <c r="B22" s="188" t="s">
        <v>10</v>
      </c>
      <c r="C22" s="178">
        <v>3919464.85</v>
      </c>
      <c r="D22" s="178">
        <v>11770000</v>
      </c>
      <c r="E22" s="178">
        <v>21660000</v>
      </c>
      <c r="F22" s="178">
        <v>13515000</v>
      </c>
      <c r="G22" s="178">
        <v>10465000</v>
      </c>
    </row>
    <row r="23" spans="1:7" s="170" customFormat="1" x14ac:dyDescent="0.2">
      <c r="A23" s="193">
        <v>422</v>
      </c>
      <c r="B23" s="189" t="s">
        <v>12</v>
      </c>
      <c r="C23" s="184">
        <v>3919464.85</v>
      </c>
      <c r="D23" s="184">
        <v>11770000</v>
      </c>
      <c r="E23" s="184">
        <v>21660000</v>
      </c>
      <c r="F23" s="184"/>
      <c r="G23" s="184"/>
    </row>
    <row r="24" spans="1:7" ht="12.75" customHeight="1" x14ac:dyDescent="0.2">
      <c r="A24" s="194"/>
      <c r="B24" s="195"/>
      <c r="C24" s="196"/>
      <c r="D24" s="196"/>
      <c r="E24" s="196"/>
      <c r="F24" s="196"/>
      <c r="G24" s="196"/>
    </row>
    <row r="25" spans="1:7" x14ac:dyDescent="0.2">
      <c r="A25" s="190" t="s">
        <v>56</v>
      </c>
      <c r="B25" s="191" t="s">
        <v>57</v>
      </c>
      <c r="C25" s="178">
        <v>10574727.18</v>
      </c>
      <c r="D25" s="178">
        <v>17645000</v>
      </c>
      <c r="E25" s="178">
        <v>20057500</v>
      </c>
      <c r="F25" s="178">
        <v>13482500</v>
      </c>
      <c r="G25" s="178">
        <v>11732500</v>
      </c>
    </row>
    <row r="26" spans="1:7" x14ac:dyDescent="0.2">
      <c r="A26" s="192">
        <v>41</v>
      </c>
      <c r="B26" s="197" t="s">
        <v>9</v>
      </c>
      <c r="C26" s="178">
        <v>6438886.3799999999</v>
      </c>
      <c r="D26" s="178">
        <v>12150000</v>
      </c>
      <c r="E26" s="178">
        <v>6162500</v>
      </c>
      <c r="F26" s="178">
        <v>5112500</v>
      </c>
      <c r="G26" s="178">
        <v>5712500</v>
      </c>
    </row>
    <row r="27" spans="1:7" s="170" customFormat="1" x14ac:dyDescent="0.2">
      <c r="A27" s="193">
        <v>412</v>
      </c>
      <c r="B27" s="198" t="s">
        <v>37</v>
      </c>
      <c r="C27" s="184">
        <v>6438886.3799999999</v>
      </c>
      <c r="D27" s="184">
        <v>12150000</v>
      </c>
      <c r="E27" s="184">
        <v>6162500</v>
      </c>
      <c r="F27" s="184"/>
      <c r="G27" s="184"/>
    </row>
    <row r="28" spans="1:7" x14ac:dyDescent="0.2">
      <c r="A28" s="192">
        <v>42</v>
      </c>
      <c r="B28" s="188" t="s">
        <v>109</v>
      </c>
      <c r="C28" s="175">
        <v>4135840.8</v>
      </c>
      <c r="D28" s="175">
        <v>5495000</v>
      </c>
      <c r="E28" s="175">
        <v>13895000</v>
      </c>
      <c r="F28" s="175">
        <v>8370000</v>
      </c>
      <c r="G28" s="175">
        <v>6020000</v>
      </c>
    </row>
    <row r="29" spans="1:7" s="170" customFormat="1" x14ac:dyDescent="0.2">
      <c r="A29" s="193">
        <v>426</v>
      </c>
      <c r="B29" s="189" t="s">
        <v>14</v>
      </c>
      <c r="C29" s="186">
        <v>4135840.8</v>
      </c>
      <c r="D29" s="186">
        <v>5495000</v>
      </c>
      <c r="E29" s="186">
        <v>13895000</v>
      </c>
      <c r="F29" s="186"/>
      <c r="G29" s="186"/>
    </row>
    <row r="30" spans="1:7" x14ac:dyDescent="0.2">
      <c r="A30" s="199"/>
      <c r="B30" s="200"/>
      <c r="E30" s="139"/>
    </row>
    <row r="31" spans="1:7" x14ac:dyDescent="0.2">
      <c r="A31" s="190" t="s">
        <v>142</v>
      </c>
      <c r="B31" s="191" t="s">
        <v>59</v>
      </c>
      <c r="C31" s="178">
        <v>0</v>
      </c>
      <c r="D31" s="178">
        <v>0</v>
      </c>
      <c r="E31" s="178">
        <v>6000000</v>
      </c>
      <c r="F31" s="178">
        <v>0</v>
      </c>
      <c r="G31" s="178">
        <v>0</v>
      </c>
    </row>
    <row r="32" spans="1:7" x14ac:dyDescent="0.2">
      <c r="A32" s="192">
        <v>42</v>
      </c>
      <c r="B32" s="188" t="s">
        <v>109</v>
      </c>
      <c r="C32" s="178">
        <v>0</v>
      </c>
      <c r="D32" s="178">
        <v>0</v>
      </c>
      <c r="E32" s="178">
        <v>6000000</v>
      </c>
      <c r="F32" s="178">
        <v>0</v>
      </c>
      <c r="G32" s="178">
        <v>0</v>
      </c>
    </row>
    <row r="33" spans="1:8" s="170" customFormat="1" x14ac:dyDescent="0.2">
      <c r="A33" s="193">
        <v>423</v>
      </c>
      <c r="B33" s="189" t="s">
        <v>110</v>
      </c>
      <c r="C33" s="184">
        <v>0</v>
      </c>
      <c r="D33" s="184">
        <v>0</v>
      </c>
      <c r="E33" s="184">
        <v>6000000</v>
      </c>
      <c r="F33" s="184"/>
      <c r="G33" s="184"/>
    </row>
    <row r="34" spans="1:8" x14ac:dyDescent="0.2">
      <c r="A34" s="199"/>
      <c r="B34" s="200"/>
      <c r="E34" s="139"/>
    </row>
    <row r="35" spans="1:8" x14ac:dyDescent="0.2">
      <c r="A35" s="190" t="s">
        <v>58</v>
      </c>
      <c r="B35" s="191" t="s">
        <v>61</v>
      </c>
      <c r="C35" s="178">
        <v>5967683.79</v>
      </c>
      <c r="D35" s="178">
        <v>20874000</v>
      </c>
      <c r="E35" s="178">
        <v>20760000</v>
      </c>
      <c r="F35" s="178">
        <v>8725000</v>
      </c>
      <c r="G35" s="178">
        <v>7025000</v>
      </c>
    </row>
    <row r="36" spans="1:8" x14ac:dyDescent="0.2">
      <c r="A36" s="192">
        <v>42</v>
      </c>
      <c r="B36" s="188" t="s">
        <v>109</v>
      </c>
      <c r="C36" s="178">
        <v>5967683.79</v>
      </c>
      <c r="D36" s="178">
        <v>20874000</v>
      </c>
      <c r="E36" s="178">
        <v>20760000</v>
      </c>
      <c r="F36" s="178">
        <v>8725000</v>
      </c>
      <c r="G36" s="178">
        <v>7025000</v>
      </c>
    </row>
    <row r="37" spans="1:8" s="170" customFormat="1" x14ac:dyDescent="0.2">
      <c r="A37" s="193">
        <v>421</v>
      </c>
      <c r="B37" s="189" t="s">
        <v>11</v>
      </c>
      <c r="C37" s="184">
        <v>5967683.79</v>
      </c>
      <c r="D37" s="184">
        <v>20874000</v>
      </c>
      <c r="E37" s="184">
        <v>20760000</v>
      </c>
      <c r="F37" s="184"/>
      <c r="G37" s="184"/>
    </row>
    <row r="38" spans="1:8" s="133" customFormat="1" x14ac:dyDescent="0.2">
      <c r="A38" s="201"/>
      <c r="B38" s="202"/>
      <c r="C38" s="203"/>
      <c r="D38" s="203"/>
      <c r="E38" s="203"/>
      <c r="F38" s="203"/>
      <c r="G38" s="203"/>
      <c r="H38" s="128"/>
    </row>
    <row r="39" spans="1:8" s="135" customFormat="1" x14ac:dyDescent="0.2">
      <c r="A39" s="204">
        <v>101</v>
      </c>
      <c r="B39" s="205" t="s">
        <v>62</v>
      </c>
      <c r="C39" s="175">
        <v>5370443710.7300005</v>
      </c>
      <c r="D39" s="175">
        <v>1766657464</v>
      </c>
      <c r="E39" s="175">
        <v>390000000</v>
      </c>
      <c r="F39" s="175">
        <v>407600000</v>
      </c>
      <c r="G39" s="175">
        <v>561800000</v>
      </c>
      <c r="H39" s="128"/>
    </row>
    <row r="40" spans="1:8" s="133" customFormat="1" x14ac:dyDescent="0.2">
      <c r="A40" s="201"/>
      <c r="B40" s="202"/>
      <c r="C40" s="203"/>
      <c r="D40" s="203"/>
      <c r="E40" s="203"/>
      <c r="F40" s="203"/>
      <c r="G40" s="203"/>
      <c r="H40" s="128"/>
    </row>
    <row r="41" spans="1:8" s="133" customFormat="1" ht="24.75" customHeight="1" x14ac:dyDescent="0.2">
      <c r="A41" s="206" t="s">
        <v>63</v>
      </c>
      <c r="B41" s="207" t="s">
        <v>64</v>
      </c>
      <c r="C41" s="175">
        <v>5370443710.7300005</v>
      </c>
      <c r="D41" s="175">
        <v>1766657464</v>
      </c>
      <c r="E41" s="175">
        <v>390000000</v>
      </c>
      <c r="F41" s="175">
        <v>407600000</v>
      </c>
      <c r="G41" s="175">
        <v>561800000</v>
      </c>
      <c r="H41" s="128"/>
    </row>
    <row r="42" spans="1:8" s="133" customFormat="1" ht="12.75" customHeight="1" x14ac:dyDescent="0.2">
      <c r="A42" s="208">
        <v>34</v>
      </c>
      <c r="B42" s="207" t="s">
        <v>106</v>
      </c>
      <c r="C42" s="175">
        <v>295099166.68000001</v>
      </c>
      <c r="D42" s="175">
        <v>350252464</v>
      </c>
      <c r="E42" s="175">
        <v>204400000</v>
      </c>
      <c r="F42" s="175">
        <v>184100000</v>
      </c>
      <c r="G42" s="175">
        <v>180400000</v>
      </c>
      <c r="H42" s="128"/>
    </row>
    <row r="43" spans="1:8" s="136" customFormat="1" ht="12.75" customHeight="1" x14ac:dyDescent="0.2">
      <c r="A43" s="209">
        <v>342</v>
      </c>
      <c r="B43" s="210" t="s">
        <v>111</v>
      </c>
      <c r="C43" s="211">
        <v>295099166.68000001</v>
      </c>
      <c r="D43" s="211">
        <v>350252464</v>
      </c>
      <c r="E43" s="211">
        <v>204400000</v>
      </c>
      <c r="F43" s="211"/>
      <c r="G43" s="211"/>
      <c r="H43" s="170"/>
    </row>
    <row r="44" spans="1:8" s="133" customFormat="1" x14ac:dyDescent="0.2">
      <c r="A44" s="212">
        <v>54</v>
      </c>
      <c r="B44" s="207" t="s">
        <v>104</v>
      </c>
      <c r="C44" s="175">
        <v>5075344544.0500002</v>
      </c>
      <c r="D44" s="175">
        <v>1416405000</v>
      </c>
      <c r="E44" s="175">
        <v>185600000</v>
      </c>
      <c r="F44" s="175">
        <v>223500000</v>
      </c>
      <c r="G44" s="175">
        <v>381400000</v>
      </c>
      <c r="H44" s="128"/>
    </row>
    <row r="45" spans="1:8" s="133" customFormat="1" ht="25.5" x14ac:dyDescent="0.2">
      <c r="A45" s="213">
        <v>544</v>
      </c>
      <c r="B45" s="214" t="s">
        <v>112</v>
      </c>
      <c r="C45" s="186">
        <v>5075344544.0500002</v>
      </c>
      <c r="D45" s="186">
        <v>1416405000</v>
      </c>
      <c r="E45" s="186">
        <v>185600000</v>
      </c>
      <c r="F45" s="186"/>
      <c r="G45" s="186"/>
      <c r="H45" s="170"/>
    </row>
    <row r="46" spans="1:8" s="133" customFormat="1" ht="12.75" customHeight="1" x14ac:dyDescent="0.2">
      <c r="A46" s="201"/>
      <c r="B46" s="202"/>
      <c r="C46" s="203"/>
      <c r="D46" s="203"/>
      <c r="E46" s="203"/>
      <c r="F46" s="203"/>
      <c r="G46" s="203"/>
      <c r="H46" s="128"/>
    </row>
    <row r="47" spans="1:8" s="135" customFormat="1" ht="12.75" customHeight="1" x14ac:dyDescent="0.2">
      <c r="A47" s="204">
        <v>102</v>
      </c>
      <c r="B47" s="205" t="s">
        <v>65</v>
      </c>
      <c r="C47" s="215">
        <v>184216046.81999999</v>
      </c>
      <c r="D47" s="215">
        <v>176735000</v>
      </c>
      <c r="E47" s="215">
        <v>147500000</v>
      </c>
      <c r="F47" s="215">
        <v>150900000</v>
      </c>
      <c r="G47" s="215">
        <v>156600000</v>
      </c>
      <c r="H47" s="128"/>
    </row>
    <row r="48" spans="1:8" s="133" customFormat="1" ht="12.75" customHeight="1" x14ac:dyDescent="0.2">
      <c r="A48" s="201"/>
      <c r="B48" s="202"/>
      <c r="C48" s="203"/>
      <c r="D48" s="203"/>
      <c r="E48" s="203"/>
      <c r="F48" s="203"/>
      <c r="G48" s="203"/>
      <c r="H48" s="128"/>
    </row>
    <row r="49" spans="1:8" s="133" customFormat="1" ht="24.75" customHeight="1" x14ac:dyDescent="0.2">
      <c r="A49" s="206" t="s">
        <v>66</v>
      </c>
      <c r="B49" s="207" t="s">
        <v>67</v>
      </c>
      <c r="C49" s="175">
        <v>184216046.81999999</v>
      </c>
      <c r="D49" s="175">
        <v>176735000</v>
      </c>
      <c r="E49" s="175">
        <v>147500000</v>
      </c>
      <c r="F49" s="175">
        <v>150900000</v>
      </c>
      <c r="G49" s="175">
        <v>156600000</v>
      </c>
      <c r="H49" s="128"/>
    </row>
    <row r="50" spans="1:8" s="133" customFormat="1" ht="12.75" customHeight="1" x14ac:dyDescent="0.2">
      <c r="A50" s="208">
        <v>34</v>
      </c>
      <c r="B50" s="207" t="s">
        <v>106</v>
      </c>
      <c r="C50" s="175">
        <v>44089784.850000001</v>
      </c>
      <c r="D50" s="175">
        <v>53300000</v>
      </c>
      <c r="E50" s="175">
        <v>45400000</v>
      </c>
      <c r="F50" s="175">
        <v>41700000</v>
      </c>
      <c r="G50" s="175">
        <v>37800000</v>
      </c>
      <c r="H50" s="128"/>
    </row>
    <row r="51" spans="1:8" s="133" customFormat="1" ht="12.75" customHeight="1" x14ac:dyDescent="0.2">
      <c r="A51" s="213">
        <v>342</v>
      </c>
      <c r="B51" s="214" t="s">
        <v>111</v>
      </c>
      <c r="C51" s="186">
        <v>44089784.850000001</v>
      </c>
      <c r="D51" s="186">
        <v>53300000</v>
      </c>
      <c r="E51" s="186">
        <v>45400000</v>
      </c>
      <c r="F51" s="186"/>
      <c r="G51" s="186"/>
      <c r="H51" s="170"/>
    </row>
    <row r="52" spans="1:8" s="133" customFormat="1" x14ac:dyDescent="0.2">
      <c r="A52" s="212">
        <v>54</v>
      </c>
      <c r="B52" s="207" t="s">
        <v>104</v>
      </c>
      <c r="C52" s="175">
        <v>140126261.97</v>
      </c>
      <c r="D52" s="175">
        <v>123435000</v>
      </c>
      <c r="E52" s="175">
        <v>102100000</v>
      </c>
      <c r="F52" s="175">
        <v>109200000</v>
      </c>
      <c r="G52" s="175">
        <v>118800000</v>
      </c>
      <c r="H52" s="128"/>
    </row>
    <row r="53" spans="1:8" s="133" customFormat="1" ht="25.5" x14ac:dyDescent="0.2">
      <c r="A53" s="213">
        <v>544</v>
      </c>
      <c r="B53" s="214" t="s">
        <v>112</v>
      </c>
      <c r="C53" s="186">
        <v>140126261.97</v>
      </c>
      <c r="D53" s="186">
        <v>123435000</v>
      </c>
      <c r="E53" s="186">
        <v>102100000</v>
      </c>
      <c r="F53" s="186"/>
      <c r="G53" s="186"/>
      <c r="H53" s="170"/>
    </row>
    <row r="54" spans="1:8" s="133" customFormat="1" ht="12" customHeight="1" x14ac:dyDescent="0.2">
      <c r="A54" s="216"/>
      <c r="B54" s="217"/>
      <c r="C54" s="203"/>
      <c r="D54" s="203"/>
      <c r="E54" s="203"/>
      <c r="F54" s="203"/>
      <c r="G54" s="203"/>
      <c r="H54" s="128"/>
    </row>
    <row r="55" spans="1:8" s="133" customFormat="1" x14ac:dyDescent="0.2">
      <c r="A55" s="204">
        <v>103</v>
      </c>
      <c r="B55" s="205" t="s">
        <v>68</v>
      </c>
      <c r="C55" s="175">
        <v>876005429.98000002</v>
      </c>
      <c r="D55" s="175">
        <v>1755069284</v>
      </c>
      <c r="E55" s="175">
        <v>2130124943</v>
      </c>
      <c r="F55" s="175">
        <v>2160829047</v>
      </c>
      <c r="G55" s="175">
        <v>1884801800</v>
      </c>
      <c r="H55" s="128"/>
    </row>
    <row r="56" spans="1:8" s="133" customFormat="1" ht="12" customHeight="1" x14ac:dyDescent="0.2">
      <c r="A56" s="218"/>
      <c r="B56" s="219"/>
      <c r="C56" s="203"/>
      <c r="D56" s="203"/>
      <c r="E56" s="203"/>
      <c r="F56" s="203"/>
      <c r="G56" s="203"/>
      <c r="H56" s="128"/>
    </row>
    <row r="57" spans="1:8" s="133" customFormat="1" x14ac:dyDescent="0.2">
      <c r="A57" s="220" t="s">
        <v>60</v>
      </c>
      <c r="B57" s="221" t="s">
        <v>69</v>
      </c>
      <c r="C57" s="175">
        <v>2421803.67</v>
      </c>
      <c r="D57" s="175">
        <v>18570000</v>
      </c>
      <c r="E57" s="175">
        <v>85140500</v>
      </c>
      <c r="F57" s="175">
        <v>160900000</v>
      </c>
      <c r="G57" s="175">
        <v>103100000</v>
      </c>
      <c r="H57" s="128"/>
    </row>
    <row r="58" spans="1:8" s="133" customFormat="1" x14ac:dyDescent="0.2">
      <c r="A58" s="212">
        <v>41</v>
      </c>
      <c r="B58" s="222" t="s">
        <v>9</v>
      </c>
      <c r="C58" s="175">
        <v>374440.23</v>
      </c>
      <c r="D58" s="175">
        <v>3100000</v>
      </c>
      <c r="E58" s="175">
        <v>3400000</v>
      </c>
      <c r="F58" s="175">
        <v>3500000</v>
      </c>
      <c r="G58" s="175">
        <v>4000000</v>
      </c>
      <c r="H58" s="128"/>
    </row>
    <row r="59" spans="1:8" s="133" customFormat="1" x14ac:dyDescent="0.2">
      <c r="A59" s="213">
        <v>411</v>
      </c>
      <c r="B59" s="217" t="s">
        <v>44</v>
      </c>
      <c r="C59" s="186">
        <v>374440.23</v>
      </c>
      <c r="D59" s="186">
        <v>3100000</v>
      </c>
      <c r="E59" s="186">
        <v>3400000</v>
      </c>
      <c r="F59" s="186"/>
      <c r="G59" s="186"/>
      <c r="H59" s="170"/>
    </row>
    <row r="60" spans="1:8" s="133" customFormat="1" x14ac:dyDescent="0.2">
      <c r="A60" s="212">
        <v>42</v>
      </c>
      <c r="B60" s="223" t="s">
        <v>109</v>
      </c>
      <c r="C60" s="224">
        <v>2047363.44</v>
      </c>
      <c r="D60" s="224">
        <v>15470000</v>
      </c>
      <c r="E60" s="224">
        <v>81740500</v>
      </c>
      <c r="F60" s="224">
        <v>157400000</v>
      </c>
      <c r="G60" s="224">
        <v>99100000</v>
      </c>
      <c r="H60" s="128"/>
    </row>
    <row r="61" spans="1:8" s="133" customFormat="1" x14ac:dyDescent="0.2">
      <c r="A61" s="213">
        <v>421</v>
      </c>
      <c r="B61" s="217" t="s">
        <v>11</v>
      </c>
      <c r="C61" s="225">
        <v>2047363.44</v>
      </c>
      <c r="D61" s="225">
        <v>15470000</v>
      </c>
      <c r="E61" s="225">
        <v>81740500</v>
      </c>
      <c r="F61" s="225"/>
      <c r="G61" s="225"/>
      <c r="H61" s="170"/>
    </row>
    <row r="62" spans="1:8" s="133" customFormat="1" x14ac:dyDescent="0.2">
      <c r="A62" s="201"/>
      <c r="B62" s="226"/>
      <c r="C62" s="186"/>
      <c r="D62" s="186"/>
      <c r="E62" s="186"/>
      <c r="F62" s="186"/>
      <c r="G62" s="186"/>
      <c r="H62" s="128"/>
    </row>
    <row r="63" spans="1:8" s="133" customFormat="1" x14ac:dyDescent="0.2">
      <c r="A63" s="220" t="s">
        <v>70</v>
      </c>
      <c r="B63" s="221" t="s">
        <v>71</v>
      </c>
      <c r="C63" s="175">
        <v>216314513.16999999</v>
      </c>
      <c r="D63" s="175">
        <v>129628084</v>
      </c>
      <c r="E63" s="175">
        <v>249889510</v>
      </c>
      <c r="F63" s="175">
        <v>208948047</v>
      </c>
      <c r="G63" s="175">
        <v>343941800</v>
      </c>
      <c r="H63" s="128"/>
    </row>
    <row r="64" spans="1:8" s="133" customFormat="1" x14ac:dyDescent="0.2">
      <c r="A64" s="212">
        <v>41</v>
      </c>
      <c r="B64" s="222" t="s">
        <v>9</v>
      </c>
      <c r="C64" s="175">
        <v>20510203.010000002</v>
      </c>
      <c r="D64" s="175">
        <v>5250000</v>
      </c>
      <c r="E64" s="175">
        <v>14100000</v>
      </c>
      <c r="F64" s="175">
        <v>22600000</v>
      </c>
      <c r="G64" s="175">
        <v>18700000</v>
      </c>
      <c r="H64" s="128"/>
    </row>
    <row r="65" spans="1:8" s="133" customFormat="1" x14ac:dyDescent="0.2">
      <c r="A65" s="213">
        <v>411</v>
      </c>
      <c r="B65" s="217" t="s">
        <v>44</v>
      </c>
      <c r="C65" s="186">
        <v>20510203.010000002</v>
      </c>
      <c r="D65" s="186">
        <v>5250000</v>
      </c>
      <c r="E65" s="186">
        <v>14100000</v>
      </c>
      <c r="F65" s="186"/>
      <c r="G65" s="186"/>
      <c r="H65" s="170"/>
    </row>
    <row r="66" spans="1:8" s="133" customFormat="1" x14ac:dyDescent="0.2">
      <c r="A66" s="212">
        <v>42</v>
      </c>
      <c r="B66" s="223" t="s">
        <v>109</v>
      </c>
      <c r="C66" s="224">
        <v>195804310.16</v>
      </c>
      <c r="D66" s="224">
        <v>124378084</v>
      </c>
      <c r="E66" s="224">
        <v>235789510</v>
      </c>
      <c r="F66" s="224">
        <v>186348047</v>
      </c>
      <c r="G66" s="224">
        <v>325241800</v>
      </c>
      <c r="H66" s="128"/>
    </row>
    <row r="67" spans="1:8" s="133" customFormat="1" x14ac:dyDescent="0.2">
      <c r="A67" s="213">
        <v>421</v>
      </c>
      <c r="B67" s="217" t="s">
        <v>11</v>
      </c>
      <c r="C67" s="225">
        <v>195804310.16</v>
      </c>
      <c r="D67" s="225">
        <v>124378084</v>
      </c>
      <c r="E67" s="225">
        <v>235789510</v>
      </c>
      <c r="F67" s="225"/>
      <c r="G67" s="225"/>
      <c r="H67" s="170"/>
    </row>
    <row r="68" spans="1:8" s="133" customFormat="1" x14ac:dyDescent="0.2">
      <c r="A68" s="201"/>
      <c r="B68" s="226"/>
      <c r="C68" s="203"/>
      <c r="D68" s="186"/>
      <c r="E68" s="186"/>
      <c r="F68" s="186"/>
      <c r="G68" s="186"/>
      <c r="H68" s="128"/>
    </row>
    <row r="69" spans="1:8" s="133" customFormat="1" x14ac:dyDescent="0.2">
      <c r="A69" s="220" t="s">
        <v>72</v>
      </c>
      <c r="B69" s="221" t="s">
        <v>73</v>
      </c>
      <c r="C69" s="175">
        <v>163332352.35999998</v>
      </c>
      <c r="D69" s="175">
        <v>459450501</v>
      </c>
      <c r="E69" s="175">
        <v>350142033</v>
      </c>
      <c r="F69" s="175">
        <v>373540000</v>
      </c>
      <c r="G69" s="175">
        <v>270310000</v>
      </c>
      <c r="H69" s="128"/>
    </row>
    <row r="70" spans="1:8" s="133" customFormat="1" x14ac:dyDescent="0.2">
      <c r="A70" s="212">
        <v>41</v>
      </c>
      <c r="B70" s="222" t="s">
        <v>9</v>
      </c>
      <c r="C70" s="175">
        <v>21953230.219999999</v>
      </c>
      <c r="D70" s="175">
        <v>13300000</v>
      </c>
      <c r="E70" s="175">
        <v>25800000</v>
      </c>
      <c r="F70" s="175">
        <v>31600000</v>
      </c>
      <c r="G70" s="175">
        <v>22400000</v>
      </c>
      <c r="H70" s="128"/>
    </row>
    <row r="71" spans="1:8" s="133" customFormat="1" x14ac:dyDescent="0.2">
      <c r="A71" s="213">
        <v>411</v>
      </c>
      <c r="B71" s="217" t="s">
        <v>44</v>
      </c>
      <c r="C71" s="186">
        <v>21953230.219999999</v>
      </c>
      <c r="D71" s="186">
        <v>13300000</v>
      </c>
      <c r="E71" s="186">
        <v>25800000</v>
      </c>
      <c r="F71" s="186"/>
      <c r="G71" s="186"/>
      <c r="H71" s="170"/>
    </row>
    <row r="72" spans="1:8" s="133" customFormat="1" x14ac:dyDescent="0.2">
      <c r="A72" s="212">
        <v>42</v>
      </c>
      <c r="B72" s="223" t="s">
        <v>109</v>
      </c>
      <c r="C72" s="224">
        <v>141379122.13999999</v>
      </c>
      <c r="D72" s="224">
        <v>446150501</v>
      </c>
      <c r="E72" s="224">
        <v>324342033</v>
      </c>
      <c r="F72" s="224">
        <v>341940000</v>
      </c>
      <c r="G72" s="224">
        <v>247910000</v>
      </c>
      <c r="H72" s="128"/>
    </row>
    <row r="73" spans="1:8" s="133" customFormat="1" x14ac:dyDescent="0.2">
      <c r="A73" s="213">
        <v>421</v>
      </c>
      <c r="B73" s="217" t="s">
        <v>11</v>
      </c>
      <c r="C73" s="225">
        <v>141379122.13999999</v>
      </c>
      <c r="D73" s="225">
        <v>446150501</v>
      </c>
      <c r="E73" s="225">
        <v>324342033</v>
      </c>
      <c r="F73" s="225"/>
      <c r="G73" s="225"/>
      <c r="H73" s="170"/>
    </row>
    <row r="74" spans="1:8" s="133" customFormat="1" x14ac:dyDescent="0.2">
      <c r="A74" s="201"/>
      <c r="B74" s="226"/>
      <c r="C74" s="203"/>
      <c r="D74" s="186"/>
      <c r="E74" s="186"/>
      <c r="F74" s="186"/>
      <c r="G74" s="186"/>
      <c r="H74" s="128"/>
    </row>
    <row r="75" spans="1:8" s="133" customFormat="1" x14ac:dyDescent="0.2">
      <c r="A75" s="220" t="s">
        <v>74</v>
      </c>
      <c r="B75" s="221" t="s">
        <v>75</v>
      </c>
      <c r="C75" s="175">
        <v>47376557.109999999</v>
      </c>
      <c r="D75" s="175">
        <v>535618620</v>
      </c>
      <c r="E75" s="175">
        <v>837830000</v>
      </c>
      <c r="F75" s="175">
        <v>807921000</v>
      </c>
      <c r="G75" s="175">
        <v>653250000</v>
      </c>
      <c r="H75" s="128"/>
    </row>
    <row r="76" spans="1:8" s="133" customFormat="1" x14ac:dyDescent="0.2">
      <c r="A76" s="212">
        <v>41</v>
      </c>
      <c r="B76" s="222" t="s">
        <v>9</v>
      </c>
      <c r="C76" s="175">
        <v>19036900.5</v>
      </c>
      <c r="D76" s="175">
        <v>12000000</v>
      </c>
      <c r="E76" s="175">
        <v>12000000</v>
      </c>
      <c r="F76" s="175">
        <v>0</v>
      </c>
      <c r="G76" s="175">
        <v>0</v>
      </c>
      <c r="H76" s="128"/>
    </row>
    <row r="77" spans="1:8" s="133" customFormat="1" x14ac:dyDescent="0.2">
      <c r="A77" s="213">
        <v>411</v>
      </c>
      <c r="B77" s="217" t="s">
        <v>44</v>
      </c>
      <c r="C77" s="186">
        <v>19036900.5</v>
      </c>
      <c r="D77" s="186">
        <v>12000000</v>
      </c>
      <c r="E77" s="186">
        <v>12000000</v>
      </c>
      <c r="F77" s="186"/>
      <c r="G77" s="186"/>
      <c r="H77" s="170"/>
    </row>
    <row r="78" spans="1:8" s="133" customFormat="1" x14ac:dyDescent="0.2">
      <c r="A78" s="212">
        <v>42</v>
      </c>
      <c r="B78" s="223" t="s">
        <v>109</v>
      </c>
      <c r="C78" s="175">
        <v>28339656.609999999</v>
      </c>
      <c r="D78" s="175">
        <v>523618620</v>
      </c>
      <c r="E78" s="175">
        <v>825830000</v>
      </c>
      <c r="F78" s="175">
        <v>807921000</v>
      </c>
      <c r="G78" s="175">
        <v>653250000</v>
      </c>
      <c r="H78" s="128"/>
    </row>
    <row r="79" spans="1:8" s="133" customFormat="1" x14ac:dyDescent="0.2">
      <c r="A79" s="213">
        <v>421</v>
      </c>
      <c r="B79" s="227" t="s">
        <v>11</v>
      </c>
      <c r="C79" s="186">
        <v>28339656.609999999</v>
      </c>
      <c r="D79" s="186">
        <v>523618620</v>
      </c>
      <c r="E79" s="186">
        <v>825830000</v>
      </c>
      <c r="F79" s="186"/>
      <c r="G79" s="186"/>
      <c r="H79" s="170"/>
    </row>
    <row r="80" spans="1:8" s="133" customFormat="1" x14ac:dyDescent="0.2">
      <c r="A80" s="201"/>
      <c r="B80" s="226"/>
      <c r="C80" s="228"/>
      <c r="D80" s="229"/>
      <c r="E80" s="229"/>
      <c r="F80" s="229"/>
      <c r="G80" s="229"/>
      <c r="H80" s="128"/>
    </row>
    <row r="81" spans="1:8" s="133" customFormat="1" ht="24.6" customHeight="1" x14ac:dyDescent="0.2">
      <c r="A81" s="230" t="s">
        <v>76</v>
      </c>
      <c r="B81" s="222" t="s">
        <v>77</v>
      </c>
      <c r="C81" s="175">
        <v>7119656.8699999992</v>
      </c>
      <c r="D81" s="175">
        <v>100000</v>
      </c>
      <c r="E81" s="175">
        <v>10000</v>
      </c>
      <c r="F81" s="175">
        <v>0</v>
      </c>
      <c r="G81" s="175">
        <v>0</v>
      </c>
      <c r="H81" s="128"/>
    </row>
    <row r="82" spans="1:8" s="133" customFormat="1" x14ac:dyDescent="0.2">
      <c r="A82" s="212">
        <v>41</v>
      </c>
      <c r="B82" s="222" t="s">
        <v>9</v>
      </c>
      <c r="C82" s="175">
        <v>14400.85</v>
      </c>
      <c r="D82" s="175">
        <v>0</v>
      </c>
      <c r="E82" s="175">
        <v>0</v>
      </c>
      <c r="F82" s="175">
        <v>0</v>
      </c>
      <c r="G82" s="175">
        <v>0</v>
      </c>
      <c r="H82" s="128"/>
    </row>
    <row r="83" spans="1:8" s="133" customFormat="1" x14ac:dyDescent="0.2">
      <c r="A83" s="213">
        <v>411</v>
      </c>
      <c r="B83" s="217" t="s">
        <v>44</v>
      </c>
      <c r="C83" s="186">
        <v>14400.85</v>
      </c>
      <c r="D83" s="186">
        <v>0</v>
      </c>
      <c r="E83" s="186">
        <v>0</v>
      </c>
      <c r="F83" s="186"/>
      <c r="G83" s="186"/>
      <c r="H83" s="170"/>
    </row>
    <row r="84" spans="1:8" s="133" customFormat="1" x14ac:dyDescent="0.2">
      <c r="A84" s="212">
        <v>42</v>
      </c>
      <c r="B84" s="223" t="s">
        <v>109</v>
      </c>
      <c r="C84" s="175">
        <v>7105256.0199999996</v>
      </c>
      <c r="D84" s="175">
        <v>100000</v>
      </c>
      <c r="E84" s="175">
        <v>10000</v>
      </c>
      <c r="F84" s="175">
        <v>0</v>
      </c>
      <c r="G84" s="175">
        <v>0</v>
      </c>
      <c r="H84" s="128"/>
    </row>
    <row r="85" spans="1:8" s="133" customFormat="1" x14ac:dyDescent="0.2">
      <c r="A85" s="213">
        <v>421</v>
      </c>
      <c r="B85" s="227" t="s">
        <v>11</v>
      </c>
      <c r="C85" s="186">
        <v>7105256.0199999996</v>
      </c>
      <c r="D85" s="186">
        <v>100000</v>
      </c>
      <c r="E85" s="186">
        <v>10000</v>
      </c>
      <c r="F85" s="186"/>
      <c r="G85" s="186"/>
      <c r="H85" s="170"/>
    </row>
    <row r="86" spans="1:8" s="133" customFormat="1" x14ac:dyDescent="0.2">
      <c r="A86" s="201"/>
      <c r="B86" s="226"/>
      <c r="C86" s="203"/>
      <c r="D86" s="186"/>
      <c r="E86" s="186"/>
      <c r="F86" s="186"/>
      <c r="G86" s="186"/>
      <c r="H86" s="128"/>
    </row>
    <row r="87" spans="1:8" s="133" customFormat="1" ht="24.6" customHeight="1" x14ac:dyDescent="0.2">
      <c r="A87" s="230" t="s">
        <v>78</v>
      </c>
      <c r="B87" s="222" t="s">
        <v>79</v>
      </c>
      <c r="C87" s="175">
        <v>3021269.76</v>
      </c>
      <c r="D87" s="175">
        <v>13273000</v>
      </c>
      <c r="E87" s="175">
        <v>21803000</v>
      </c>
      <c r="F87" s="175">
        <v>20720000</v>
      </c>
      <c r="G87" s="175">
        <v>0</v>
      </c>
      <c r="H87" s="128"/>
    </row>
    <row r="88" spans="1:8" s="133" customFormat="1" x14ac:dyDescent="0.2">
      <c r="A88" s="212">
        <v>41</v>
      </c>
      <c r="B88" s="222" t="s">
        <v>9</v>
      </c>
      <c r="C88" s="175">
        <v>0</v>
      </c>
      <c r="D88" s="175">
        <v>1000000</v>
      </c>
      <c r="E88" s="175">
        <v>500000</v>
      </c>
      <c r="F88" s="175">
        <v>0</v>
      </c>
      <c r="G88" s="175">
        <v>0</v>
      </c>
      <c r="H88" s="128"/>
    </row>
    <row r="89" spans="1:8" s="133" customFormat="1" x14ac:dyDescent="0.2">
      <c r="A89" s="213">
        <v>411</v>
      </c>
      <c r="B89" s="217" t="s">
        <v>44</v>
      </c>
      <c r="C89" s="186">
        <v>0</v>
      </c>
      <c r="D89" s="186">
        <v>1000000</v>
      </c>
      <c r="E89" s="186">
        <v>500000</v>
      </c>
      <c r="F89" s="186"/>
      <c r="G89" s="186"/>
      <c r="H89" s="170"/>
    </row>
    <row r="90" spans="1:8" s="133" customFormat="1" x14ac:dyDescent="0.2">
      <c r="A90" s="212">
        <v>42</v>
      </c>
      <c r="B90" s="223" t="s">
        <v>109</v>
      </c>
      <c r="C90" s="175">
        <v>3021269.76</v>
      </c>
      <c r="D90" s="175">
        <v>12273000</v>
      </c>
      <c r="E90" s="175">
        <v>21303000</v>
      </c>
      <c r="F90" s="175">
        <v>20720000</v>
      </c>
      <c r="G90" s="175">
        <v>0</v>
      </c>
      <c r="H90" s="128"/>
    </row>
    <row r="91" spans="1:8" s="133" customFormat="1" x14ac:dyDescent="0.2">
      <c r="A91" s="213">
        <v>421</v>
      </c>
      <c r="B91" s="227" t="s">
        <v>11</v>
      </c>
      <c r="C91" s="186">
        <v>3021269.76</v>
      </c>
      <c r="D91" s="186">
        <v>12273000</v>
      </c>
      <c r="E91" s="186">
        <v>21303000</v>
      </c>
      <c r="F91" s="186"/>
      <c r="G91" s="186"/>
      <c r="H91" s="170"/>
    </row>
    <row r="92" spans="1:8" s="133" customFormat="1" x14ac:dyDescent="0.2">
      <c r="A92" s="201"/>
      <c r="B92" s="226"/>
      <c r="C92" s="203"/>
      <c r="D92" s="186"/>
      <c r="E92" s="186"/>
      <c r="F92" s="186"/>
      <c r="G92" s="186"/>
      <c r="H92" s="128"/>
    </row>
    <row r="93" spans="1:8" s="133" customFormat="1" x14ac:dyDescent="0.2">
      <c r="A93" s="220" t="s">
        <v>80</v>
      </c>
      <c r="B93" s="221" t="s">
        <v>81</v>
      </c>
      <c r="C93" s="175">
        <v>8439983.7300000004</v>
      </c>
      <c r="D93" s="175">
        <v>50929079</v>
      </c>
      <c r="E93" s="175">
        <v>37309900</v>
      </c>
      <c r="F93" s="175">
        <v>25800000</v>
      </c>
      <c r="G93" s="175">
        <v>4200000</v>
      </c>
      <c r="H93" s="128"/>
    </row>
    <row r="94" spans="1:8" s="133" customFormat="1" x14ac:dyDescent="0.2">
      <c r="A94" s="212">
        <v>41</v>
      </c>
      <c r="B94" s="222" t="s">
        <v>9</v>
      </c>
      <c r="C94" s="175">
        <v>4119868.89</v>
      </c>
      <c r="D94" s="175">
        <v>2800000</v>
      </c>
      <c r="E94" s="175">
        <v>2200000</v>
      </c>
      <c r="F94" s="175">
        <v>2000000</v>
      </c>
      <c r="G94" s="175">
        <v>2000000</v>
      </c>
      <c r="H94" s="128"/>
    </row>
    <row r="95" spans="1:8" s="133" customFormat="1" x14ac:dyDescent="0.2">
      <c r="A95" s="213">
        <v>411</v>
      </c>
      <c r="B95" s="217" t="s">
        <v>44</v>
      </c>
      <c r="C95" s="186">
        <v>4119868.89</v>
      </c>
      <c r="D95" s="186">
        <v>2800000</v>
      </c>
      <c r="E95" s="186">
        <v>2200000</v>
      </c>
      <c r="F95" s="186"/>
      <c r="G95" s="186"/>
      <c r="H95" s="170"/>
    </row>
    <row r="96" spans="1:8" s="133" customFormat="1" x14ac:dyDescent="0.2">
      <c r="A96" s="212">
        <v>42</v>
      </c>
      <c r="B96" s="223" t="s">
        <v>109</v>
      </c>
      <c r="C96" s="175">
        <v>4320114.84</v>
      </c>
      <c r="D96" s="175">
        <v>48129079</v>
      </c>
      <c r="E96" s="175">
        <v>35109900</v>
      </c>
      <c r="F96" s="175">
        <v>23800000</v>
      </c>
      <c r="G96" s="175">
        <v>2200000</v>
      </c>
      <c r="H96" s="128"/>
    </row>
    <row r="97" spans="1:8" s="133" customFormat="1" x14ac:dyDescent="0.2">
      <c r="A97" s="213">
        <v>421</v>
      </c>
      <c r="B97" s="227" t="s">
        <v>11</v>
      </c>
      <c r="C97" s="186">
        <v>4320114.84</v>
      </c>
      <c r="D97" s="186">
        <v>48129079</v>
      </c>
      <c r="E97" s="186">
        <v>35109900</v>
      </c>
      <c r="F97" s="186"/>
      <c r="G97" s="186"/>
      <c r="H97" s="170"/>
    </row>
    <row r="98" spans="1:8" s="133" customFormat="1" x14ac:dyDescent="0.2">
      <c r="A98" s="201"/>
      <c r="B98" s="231"/>
      <c r="C98" s="203"/>
      <c r="D98" s="186"/>
      <c r="E98" s="186"/>
      <c r="F98" s="186"/>
      <c r="G98" s="186"/>
      <c r="H98" s="128"/>
    </row>
    <row r="99" spans="1:8" s="133" customFormat="1" x14ac:dyDescent="0.2">
      <c r="A99" s="220" t="s">
        <v>95</v>
      </c>
      <c r="B99" s="221" t="s">
        <v>86</v>
      </c>
      <c r="C99" s="175">
        <v>8535741.7200000007</v>
      </c>
      <c r="D99" s="175">
        <v>0</v>
      </c>
      <c r="E99" s="175">
        <v>0</v>
      </c>
      <c r="F99" s="232">
        <v>0</v>
      </c>
      <c r="G99" s="232">
        <v>0</v>
      </c>
      <c r="H99" s="128"/>
    </row>
    <row r="100" spans="1:8" s="133" customFormat="1" x14ac:dyDescent="0.2">
      <c r="A100" s="212">
        <v>41</v>
      </c>
      <c r="B100" s="222" t="s">
        <v>9</v>
      </c>
      <c r="C100" s="175">
        <v>712596.35</v>
      </c>
      <c r="D100" s="175">
        <v>0</v>
      </c>
      <c r="E100" s="175">
        <v>0</v>
      </c>
      <c r="F100" s="232">
        <v>0</v>
      </c>
      <c r="G100" s="232">
        <v>0</v>
      </c>
      <c r="H100" s="128"/>
    </row>
    <row r="101" spans="1:8" s="133" customFormat="1" x14ac:dyDescent="0.2">
      <c r="A101" s="213">
        <v>411</v>
      </c>
      <c r="B101" s="217" t="s">
        <v>44</v>
      </c>
      <c r="C101" s="186">
        <v>712596.35</v>
      </c>
      <c r="D101" s="186">
        <v>0</v>
      </c>
      <c r="E101" s="186">
        <v>0</v>
      </c>
      <c r="F101" s="233"/>
      <c r="G101" s="233"/>
      <c r="H101" s="170"/>
    </row>
    <row r="102" spans="1:8" s="133" customFormat="1" x14ac:dyDescent="0.2">
      <c r="A102" s="212">
        <v>42</v>
      </c>
      <c r="B102" s="223" t="s">
        <v>109</v>
      </c>
      <c r="C102" s="215">
        <v>7823145.3700000001</v>
      </c>
      <c r="D102" s="175">
        <v>0</v>
      </c>
      <c r="E102" s="175">
        <v>0</v>
      </c>
      <c r="F102" s="232">
        <v>0</v>
      </c>
      <c r="G102" s="232">
        <v>0</v>
      </c>
      <c r="H102" s="128"/>
    </row>
    <row r="103" spans="1:8" s="133" customFormat="1" x14ac:dyDescent="0.2">
      <c r="A103" s="213">
        <v>421</v>
      </c>
      <c r="B103" s="227" t="s">
        <v>11</v>
      </c>
      <c r="C103" s="203">
        <v>7823145.3700000001</v>
      </c>
      <c r="D103" s="186">
        <v>0</v>
      </c>
      <c r="E103" s="186">
        <v>0</v>
      </c>
      <c r="F103" s="233"/>
      <c r="G103" s="233"/>
      <c r="H103" s="170"/>
    </row>
    <row r="104" spans="1:8" s="133" customFormat="1" x14ac:dyDescent="0.2">
      <c r="A104" s="201"/>
      <c r="B104" s="226"/>
      <c r="C104" s="203"/>
      <c r="D104" s="186"/>
      <c r="E104" s="186"/>
      <c r="F104" s="186"/>
      <c r="G104" s="186"/>
      <c r="H104" s="128"/>
    </row>
    <row r="105" spans="1:8" s="133" customFormat="1" ht="25.5" x14ac:dyDescent="0.2">
      <c r="A105" s="230" t="s">
        <v>114</v>
      </c>
      <c r="B105" s="222" t="s">
        <v>135</v>
      </c>
      <c r="C105" s="215">
        <v>411450923.49000001</v>
      </c>
      <c r="D105" s="175">
        <v>540000000</v>
      </c>
      <c r="E105" s="175">
        <v>548000000</v>
      </c>
      <c r="F105" s="175">
        <v>563000000</v>
      </c>
      <c r="G105" s="175">
        <v>510000000</v>
      </c>
      <c r="H105" s="128"/>
    </row>
    <row r="106" spans="1:8" s="133" customFormat="1" x14ac:dyDescent="0.2">
      <c r="A106" s="212">
        <v>41</v>
      </c>
      <c r="B106" s="222" t="s">
        <v>9</v>
      </c>
      <c r="C106" s="215">
        <v>22744860.050000001</v>
      </c>
      <c r="D106" s="175">
        <v>4950000</v>
      </c>
      <c r="E106" s="175">
        <v>15300000</v>
      </c>
      <c r="F106" s="175">
        <v>13800000</v>
      </c>
      <c r="G106" s="175">
        <v>11900000</v>
      </c>
      <c r="H106" s="128"/>
    </row>
    <row r="107" spans="1:8" s="133" customFormat="1" x14ac:dyDescent="0.2">
      <c r="A107" s="213">
        <v>411</v>
      </c>
      <c r="B107" s="217" t="s">
        <v>44</v>
      </c>
      <c r="C107" s="203">
        <v>22744860.050000001</v>
      </c>
      <c r="D107" s="186">
        <v>4950000</v>
      </c>
      <c r="E107" s="186">
        <v>15300000</v>
      </c>
      <c r="F107" s="186"/>
      <c r="G107" s="186"/>
      <c r="H107" s="170"/>
    </row>
    <row r="108" spans="1:8" s="133" customFormat="1" x14ac:dyDescent="0.2">
      <c r="A108" s="212">
        <v>42</v>
      </c>
      <c r="B108" s="223" t="s">
        <v>109</v>
      </c>
      <c r="C108" s="215">
        <v>388706063.44</v>
      </c>
      <c r="D108" s="175">
        <v>535050000</v>
      </c>
      <c r="E108" s="175">
        <v>532700000</v>
      </c>
      <c r="F108" s="175">
        <v>549200000</v>
      </c>
      <c r="G108" s="175">
        <v>498100000</v>
      </c>
      <c r="H108" s="128"/>
    </row>
    <row r="109" spans="1:8" s="133" customFormat="1" x14ac:dyDescent="0.2">
      <c r="A109" s="213">
        <v>421</v>
      </c>
      <c r="B109" s="227" t="s">
        <v>11</v>
      </c>
      <c r="C109" s="203">
        <v>388706063.44</v>
      </c>
      <c r="D109" s="186">
        <v>535050000</v>
      </c>
      <c r="E109" s="186">
        <v>532700000</v>
      </c>
      <c r="F109" s="186"/>
      <c r="G109" s="186"/>
      <c r="H109" s="170"/>
    </row>
    <row r="110" spans="1:8" s="133" customFormat="1" ht="12.6" customHeight="1" x14ac:dyDescent="0.2">
      <c r="A110" s="201"/>
      <c r="B110" s="226"/>
      <c r="C110" s="203"/>
      <c r="D110" s="186"/>
      <c r="E110" s="186"/>
      <c r="F110" s="186"/>
      <c r="G110" s="186"/>
      <c r="H110" s="128"/>
    </row>
    <row r="111" spans="1:8" s="133" customFormat="1" x14ac:dyDescent="0.2">
      <c r="A111" s="220" t="s">
        <v>123</v>
      </c>
      <c r="B111" s="221" t="s">
        <v>124</v>
      </c>
      <c r="C111" s="215">
        <v>7992628.0999999996</v>
      </c>
      <c r="D111" s="175">
        <v>7500000</v>
      </c>
      <c r="E111" s="175">
        <v>0</v>
      </c>
      <c r="F111" s="175">
        <v>0</v>
      </c>
      <c r="G111" s="175">
        <v>0</v>
      </c>
      <c r="H111" s="128"/>
    </row>
    <row r="112" spans="1:8" s="133" customFormat="1" x14ac:dyDescent="0.2">
      <c r="A112" s="212">
        <v>42</v>
      </c>
      <c r="B112" s="223" t="s">
        <v>109</v>
      </c>
      <c r="C112" s="215">
        <v>7992628.0999999996</v>
      </c>
      <c r="D112" s="175">
        <v>7500000</v>
      </c>
      <c r="E112" s="175">
        <v>0</v>
      </c>
      <c r="F112" s="175">
        <v>0</v>
      </c>
      <c r="G112" s="175">
        <v>0</v>
      </c>
      <c r="H112" s="128"/>
    </row>
    <row r="113" spans="1:8" s="133" customFormat="1" x14ac:dyDescent="0.2">
      <c r="A113" s="213">
        <v>421</v>
      </c>
      <c r="B113" s="227" t="s">
        <v>11</v>
      </c>
      <c r="C113" s="203">
        <v>7992628.0999999996</v>
      </c>
      <c r="D113" s="186">
        <v>7500000</v>
      </c>
      <c r="E113" s="186">
        <v>0</v>
      </c>
      <c r="F113" s="186"/>
      <c r="G113" s="186"/>
      <c r="H113" s="170"/>
    </row>
    <row r="114" spans="1:8" s="133" customFormat="1" x14ac:dyDescent="0.2">
      <c r="A114" s="201"/>
      <c r="B114" s="226"/>
      <c r="C114" s="203"/>
      <c r="D114" s="203"/>
      <c r="E114" s="203"/>
      <c r="F114" s="203"/>
      <c r="G114" s="203"/>
      <c r="H114" s="128"/>
    </row>
    <row r="115" spans="1:8" s="133" customFormat="1" ht="25.15" customHeight="1" x14ac:dyDescent="0.2">
      <c r="A115" s="234">
        <v>104</v>
      </c>
      <c r="B115" s="235" t="s">
        <v>82</v>
      </c>
      <c r="C115" s="175">
        <v>397816660.64999998</v>
      </c>
      <c r="D115" s="175">
        <v>427700000</v>
      </c>
      <c r="E115" s="175">
        <v>450000000</v>
      </c>
      <c r="F115" s="175">
        <v>429000000</v>
      </c>
      <c r="G115" s="175">
        <v>429000000</v>
      </c>
      <c r="H115" s="128"/>
    </row>
    <row r="116" spans="1:8" s="133" customFormat="1" x14ac:dyDescent="0.2">
      <c r="A116" s="236"/>
      <c r="B116" s="237"/>
      <c r="C116" s="203"/>
      <c r="D116" s="203"/>
      <c r="E116" s="203"/>
      <c r="F116" s="203"/>
      <c r="G116" s="203"/>
      <c r="H116" s="128"/>
    </row>
    <row r="117" spans="1:8" s="133" customFormat="1" x14ac:dyDescent="0.2">
      <c r="A117" s="220" t="s">
        <v>83</v>
      </c>
      <c r="B117" s="221" t="s">
        <v>140</v>
      </c>
      <c r="C117" s="238">
        <v>373115781.88</v>
      </c>
      <c r="D117" s="238">
        <v>395000000</v>
      </c>
      <c r="E117" s="238">
        <v>420000000</v>
      </c>
      <c r="F117" s="238">
        <v>420000000</v>
      </c>
      <c r="G117" s="238">
        <v>420000000</v>
      </c>
      <c r="H117" s="128"/>
    </row>
    <row r="118" spans="1:8" s="133" customFormat="1" x14ac:dyDescent="0.2">
      <c r="A118" s="208">
        <v>32</v>
      </c>
      <c r="B118" s="223" t="s">
        <v>4</v>
      </c>
      <c r="C118" s="238">
        <v>373115781.88</v>
      </c>
      <c r="D118" s="238">
        <v>395000000</v>
      </c>
      <c r="E118" s="238">
        <v>420000000</v>
      </c>
      <c r="F118" s="238">
        <v>420000000</v>
      </c>
      <c r="G118" s="238">
        <v>420000000</v>
      </c>
      <c r="H118" s="128"/>
    </row>
    <row r="119" spans="1:8" s="133" customFormat="1" x14ac:dyDescent="0.2">
      <c r="A119" s="209">
        <v>323</v>
      </c>
      <c r="B119" s="214" t="s">
        <v>7</v>
      </c>
      <c r="C119" s="239">
        <v>373115781.88</v>
      </c>
      <c r="D119" s="239">
        <v>395000000</v>
      </c>
      <c r="E119" s="239">
        <v>420000000</v>
      </c>
      <c r="F119" s="239"/>
      <c r="G119" s="239"/>
      <c r="H119" s="170"/>
    </row>
    <row r="120" spans="1:8" s="133" customFormat="1" x14ac:dyDescent="0.2">
      <c r="A120" s="236"/>
      <c r="B120" s="237"/>
      <c r="C120" s="186"/>
      <c r="D120" s="186"/>
      <c r="E120" s="186"/>
      <c r="F120" s="186"/>
      <c r="G120" s="186"/>
      <c r="H120" s="128"/>
    </row>
    <row r="121" spans="1:8" s="133" customFormat="1" x14ac:dyDescent="0.2">
      <c r="A121" s="220" t="s">
        <v>84</v>
      </c>
      <c r="B121" s="221" t="s">
        <v>85</v>
      </c>
      <c r="C121" s="224">
        <v>3074452.83</v>
      </c>
      <c r="D121" s="224">
        <v>20000000</v>
      </c>
      <c r="E121" s="224">
        <v>3000000</v>
      </c>
      <c r="F121" s="224">
        <v>3000000</v>
      </c>
      <c r="G121" s="224">
        <v>3000000</v>
      </c>
      <c r="H121" s="128"/>
    </row>
    <row r="122" spans="1:8" s="133" customFormat="1" x14ac:dyDescent="0.2">
      <c r="A122" s="208">
        <v>32</v>
      </c>
      <c r="B122" s="223" t="s">
        <v>4</v>
      </c>
      <c r="C122" s="238">
        <v>3074452.83</v>
      </c>
      <c r="D122" s="238">
        <v>20000000</v>
      </c>
      <c r="E122" s="238">
        <v>3000000</v>
      </c>
      <c r="F122" s="238">
        <v>3000000</v>
      </c>
      <c r="G122" s="238">
        <v>3000000</v>
      </c>
      <c r="H122" s="128"/>
    </row>
    <row r="123" spans="1:8" s="133" customFormat="1" x14ac:dyDescent="0.2">
      <c r="A123" s="209">
        <v>323</v>
      </c>
      <c r="B123" s="214" t="s">
        <v>7</v>
      </c>
      <c r="C123" s="239">
        <v>3074452.83</v>
      </c>
      <c r="D123" s="239">
        <v>20000000</v>
      </c>
      <c r="E123" s="239">
        <v>3000000</v>
      </c>
      <c r="F123" s="239"/>
      <c r="G123" s="239"/>
      <c r="H123" s="170"/>
    </row>
    <row r="124" spans="1:8" s="133" customFormat="1" x14ac:dyDescent="0.2">
      <c r="A124" s="218"/>
      <c r="B124" s="240"/>
      <c r="C124" s="186"/>
      <c r="D124" s="186"/>
      <c r="E124" s="186"/>
      <c r="F124" s="186"/>
      <c r="G124" s="186"/>
      <c r="H124" s="128"/>
    </row>
    <row r="125" spans="1:8" s="133" customFormat="1" x14ac:dyDescent="0.2">
      <c r="A125" s="220" t="s">
        <v>87</v>
      </c>
      <c r="B125" s="221" t="s">
        <v>88</v>
      </c>
      <c r="C125" s="238">
        <v>5497557.2400000002</v>
      </c>
      <c r="D125" s="238">
        <v>8000000</v>
      </c>
      <c r="E125" s="238">
        <v>6000000</v>
      </c>
      <c r="F125" s="238">
        <v>6000000</v>
      </c>
      <c r="G125" s="238">
        <v>6000000</v>
      </c>
      <c r="H125" s="128"/>
    </row>
    <row r="126" spans="1:8" s="133" customFormat="1" x14ac:dyDescent="0.2">
      <c r="A126" s="208">
        <v>32</v>
      </c>
      <c r="B126" s="223" t="s">
        <v>4</v>
      </c>
      <c r="C126" s="238">
        <v>5497557.2400000002</v>
      </c>
      <c r="D126" s="238">
        <v>8000000</v>
      </c>
      <c r="E126" s="238">
        <v>6000000</v>
      </c>
      <c r="F126" s="238">
        <v>6000000</v>
      </c>
      <c r="G126" s="238">
        <v>6000000</v>
      </c>
      <c r="H126" s="128"/>
    </row>
    <row r="127" spans="1:8" s="133" customFormat="1" x14ac:dyDescent="0.2">
      <c r="A127" s="209">
        <v>323</v>
      </c>
      <c r="B127" s="214" t="s">
        <v>7</v>
      </c>
      <c r="C127" s="239">
        <v>5497557.2400000002</v>
      </c>
      <c r="D127" s="239">
        <v>8000000</v>
      </c>
      <c r="E127" s="239">
        <v>6000000</v>
      </c>
      <c r="F127" s="239"/>
      <c r="G127" s="239"/>
      <c r="H127" s="170"/>
    </row>
    <row r="128" spans="1:8" s="133" customFormat="1" x14ac:dyDescent="0.2">
      <c r="A128" s="236"/>
      <c r="B128" s="237"/>
      <c r="C128" s="186"/>
      <c r="D128" s="186"/>
      <c r="E128" s="186"/>
      <c r="F128" s="186"/>
      <c r="G128" s="186"/>
      <c r="H128" s="128"/>
    </row>
    <row r="129" spans="1:8" s="133" customFormat="1" x14ac:dyDescent="0.2">
      <c r="A129" s="220" t="s">
        <v>118</v>
      </c>
      <c r="B129" s="221" t="s">
        <v>119</v>
      </c>
      <c r="C129" s="238">
        <v>16128868.699999999</v>
      </c>
      <c r="D129" s="238">
        <v>4700000</v>
      </c>
      <c r="E129" s="238">
        <v>21000000</v>
      </c>
      <c r="F129" s="238">
        <v>0</v>
      </c>
      <c r="G129" s="238">
        <v>0</v>
      </c>
      <c r="H129" s="128"/>
    </row>
    <row r="130" spans="1:8" s="133" customFormat="1" x14ac:dyDescent="0.2">
      <c r="A130" s="208">
        <v>32</v>
      </c>
      <c r="B130" s="223" t="s">
        <v>4</v>
      </c>
      <c r="C130" s="238">
        <v>16128868.699999999</v>
      </c>
      <c r="D130" s="238">
        <v>4700000</v>
      </c>
      <c r="E130" s="238">
        <v>21000000</v>
      </c>
      <c r="F130" s="238">
        <v>0</v>
      </c>
      <c r="G130" s="238">
        <v>0</v>
      </c>
      <c r="H130" s="128"/>
    </row>
    <row r="131" spans="1:8" s="133" customFormat="1" x14ac:dyDescent="0.2">
      <c r="A131" s="209">
        <v>323</v>
      </c>
      <c r="B131" s="214" t="s">
        <v>7</v>
      </c>
      <c r="C131" s="239">
        <v>16128868.699999999</v>
      </c>
      <c r="D131" s="239">
        <v>4700000</v>
      </c>
      <c r="E131" s="239">
        <v>21000000</v>
      </c>
      <c r="F131" s="239"/>
      <c r="G131" s="239"/>
      <c r="H131" s="170"/>
    </row>
    <row r="132" spans="1:8" s="133" customFormat="1" x14ac:dyDescent="0.2">
      <c r="A132" s="236"/>
      <c r="B132" s="237"/>
      <c r="C132" s="186"/>
      <c r="D132" s="186"/>
      <c r="E132" s="186"/>
      <c r="F132" s="186"/>
      <c r="G132" s="186"/>
      <c r="H132" s="128"/>
    </row>
    <row r="133" spans="1:8" s="133" customFormat="1" x14ac:dyDescent="0.2">
      <c r="A133" s="204">
        <v>105</v>
      </c>
      <c r="B133" s="205" t="s">
        <v>93</v>
      </c>
      <c r="C133" s="175">
        <v>92539076.980000004</v>
      </c>
      <c r="D133" s="175">
        <v>100000000</v>
      </c>
      <c r="E133" s="175">
        <v>35000000</v>
      </c>
      <c r="F133" s="175">
        <v>10000000</v>
      </c>
      <c r="G133" s="175">
        <v>10000000</v>
      </c>
      <c r="H133" s="128"/>
    </row>
    <row r="134" spans="1:8" s="133" customFormat="1" ht="10.5" customHeight="1" x14ac:dyDescent="0.2">
      <c r="A134" s="204"/>
      <c r="B134" s="205"/>
      <c r="C134" s="175"/>
      <c r="D134" s="175"/>
      <c r="E134" s="175"/>
      <c r="F134" s="175"/>
      <c r="G134" s="175"/>
      <c r="H134" s="128"/>
    </row>
    <row r="135" spans="1:8" s="133" customFormat="1" x14ac:dyDescent="0.2">
      <c r="A135" s="220" t="s">
        <v>94</v>
      </c>
      <c r="B135" s="205" t="s">
        <v>89</v>
      </c>
      <c r="C135" s="175">
        <v>78043999.950000003</v>
      </c>
      <c r="D135" s="175">
        <v>80000000</v>
      </c>
      <c r="E135" s="175">
        <v>25000000</v>
      </c>
      <c r="F135" s="175">
        <v>0</v>
      </c>
      <c r="G135" s="175">
        <v>0</v>
      </c>
      <c r="H135" s="128"/>
    </row>
    <row r="136" spans="1:8" s="133" customFormat="1" x14ac:dyDescent="0.2">
      <c r="A136" s="208">
        <v>36</v>
      </c>
      <c r="B136" s="241" t="s">
        <v>115</v>
      </c>
      <c r="C136" s="175">
        <v>78043999.950000003</v>
      </c>
      <c r="D136" s="175">
        <v>80000000</v>
      </c>
      <c r="E136" s="175">
        <v>25000000</v>
      </c>
      <c r="F136" s="175">
        <v>0</v>
      </c>
      <c r="G136" s="175">
        <v>0</v>
      </c>
      <c r="H136" s="128"/>
    </row>
    <row r="137" spans="1:8" s="133" customFormat="1" x14ac:dyDescent="0.2">
      <c r="A137" s="209">
        <v>363</v>
      </c>
      <c r="B137" s="219" t="s">
        <v>116</v>
      </c>
      <c r="C137" s="186">
        <v>78043999.950000003</v>
      </c>
      <c r="D137" s="186">
        <v>80000000</v>
      </c>
      <c r="E137" s="186">
        <v>25000000</v>
      </c>
      <c r="F137" s="186"/>
      <c r="G137" s="186"/>
      <c r="H137" s="170"/>
    </row>
    <row r="138" spans="1:8" s="133" customFormat="1" x14ac:dyDescent="0.2">
      <c r="A138" s="242"/>
      <c r="B138" s="243"/>
      <c r="C138" s="239"/>
      <c r="D138" s="239"/>
      <c r="E138" s="239"/>
      <c r="F138" s="239"/>
      <c r="G138" s="239"/>
      <c r="H138" s="128"/>
    </row>
    <row r="139" spans="1:8" s="133" customFormat="1" x14ac:dyDescent="0.2">
      <c r="A139" s="220" t="s">
        <v>118</v>
      </c>
      <c r="B139" s="205" t="s">
        <v>127</v>
      </c>
      <c r="C139" s="175">
        <v>14495077.029999999</v>
      </c>
      <c r="D139" s="175">
        <v>20000000</v>
      </c>
      <c r="E139" s="175">
        <v>10000000</v>
      </c>
      <c r="F139" s="175">
        <v>10000000</v>
      </c>
      <c r="G139" s="175">
        <v>10000000</v>
      </c>
      <c r="H139" s="128"/>
    </row>
    <row r="140" spans="1:8" s="133" customFormat="1" x14ac:dyDescent="0.2">
      <c r="A140" s="208">
        <v>36</v>
      </c>
      <c r="B140" s="241" t="s">
        <v>128</v>
      </c>
      <c r="C140" s="175">
        <v>14495077.029999999</v>
      </c>
      <c r="D140" s="175">
        <v>20000000</v>
      </c>
      <c r="E140" s="175">
        <v>10000000</v>
      </c>
      <c r="F140" s="175">
        <v>10000000</v>
      </c>
      <c r="G140" s="175">
        <v>10000000</v>
      </c>
      <c r="H140" s="128"/>
    </row>
    <row r="141" spans="1:8" s="133" customFormat="1" x14ac:dyDescent="0.2">
      <c r="A141" s="209">
        <v>363</v>
      </c>
      <c r="B141" s="219" t="s">
        <v>129</v>
      </c>
      <c r="C141" s="186">
        <v>14495077.029999999</v>
      </c>
      <c r="D141" s="186">
        <v>20000000</v>
      </c>
      <c r="E141" s="186">
        <v>10000000</v>
      </c>
      <c r="F141" s="186"/>
      <c r="G141" s="186"/>
      <c r="H141" s="170"/>
    </row>
    <row r="142" spans="1:8" x14ac:dyDescent="0.2">
      <c r="A142" s="137"/>
      <c r="E142" s="139"/>
    </row>
    <row r="143" spans="1:8" x14ac:dyDescent="0.2">
      <c r="B143" s="141"/>
      <c r="C143" s="142"/>
      <c r="D143" s="142"/>
      <c r="E143" s="142"/>
      <c r="F143" s="142"/>
      <c r="G143" s="142"/>
    </row>
    <row r="144" spans="1:8" x14ac:dyDescent="0.2">
      <c r="A144" s="137"/>
      <c r="E144" s="139"/>
    </row>
    <row r="145" spans="1:7" x14ac:dyDescent="0.2">
      <c r="B145" s="144"/>
      <c r="C145" s="145"/>
      <c r="D145" s="145"/>
      <c r="E145" s="145"/>
      <c r="F145" s="145"/>
      <c r="G145" s="145"/>
    </row>
    <row r="146" spans="1:7" x14ac:dyDescent="0.2">
      <c r="B146" s="144"/>
      <c r="C146" s="145"/>
      <c r="D146" s="145"/>
      <c r="E146" s="145"/>
      <c r="F146" s="145"/>
      <c r="G146" s="145"/>
    </row>
    <row r="147" spans="1:7" x14ac:dyDescent="0.2">
      <c r="B147" s="144"/>
      <c r="C147" s="145"/>
      <c r="D147" s="145"/>
      <c r="E147" s="145"/>
      <c r="F147" s="145"/>
      <c r="G147" s="145"/>
    </row>
    <row r="148" spans="1:7" x14ac:dyDescent="0.2">
      <c r="A148" s="244"/>
      <c r="B148" s="148"/>
      <c r="C148" s="149"/>
      <c r="D148" s="149"/>
      <c r="E148" s="149"/>
      <c r="F148" s="149"/>
      <c r="G148" s="149"/>
    </row>
    <row r="149" spans="1:7" x14ac:dyDescent="0.2">
      <c r="A149" s="245"/>
      <c r="B149" s="144"/>
      <c r="E149" s="139"/>
    </row>
    <row r="150" spans="1:7" x14ac:dyDescent="0.2">
      <c r="A150" s="152"/>
      <c r="B150" s="141"/>
      <c r="C150" s="246"/>
      <c r="D150" s="246"/>
      <c r="E150" s="246"/>
      <c r="F150" s="246"/>
      <c r="G150" s="246"/>
    </row>
    <row r="151" spans="1:7" x14ac:dyDescent="0.2">
      <c r="A151" s="137"/>
      <c r="E151" s="139"/>
    </row>
    <row r="152" spans="1:7" x14ac:dyDescent="0.2">
      <c r="B152" s="141"/>
      <c r="C152" s="142"/>
      <c r="D152" s="142"/>
      <c r="E152" s="142"/>
      <c r="F152" s="142"/>
      <c r="G152" s="142"/>
    </row>
    <row r="153" spans="1:7" x14ac:dyDescent="0.2">
      <c r="A153" s="137"/>
      <c r="E153" s="139"/>
    </row>
    <row r="154" spans="1:7" x14ac:dyDescent="0.2">
      <c r="B154" s="141"/>
      <c r="C154" s="142"/>
      <c r="D154" s="142"/>
      <c r="E154" s="142"/>
      <c r="F154" s="142"/>
      <c r="G154" s="142"/>
    </row>
    <row r="155" spans="1:7" x14ac:dyDescent="0.2">
      <c r="A155" s="244"/>
      <c r="E155" s="139"/>
    </row>
    <row r="156" spans="1:7" x14ac:dyDescent="0.2">
      <c r="A156" s="245"/>
      <c r="B156" s="144"/>
      <c r="E156" s="139"/>
    </row>
    <row r="157" spans="1:7" x14ac:dyDescent="0.2">
      <c r="B157" s="247"/>
      <c r="C157" s="248"/>
      <c r="D157" s="248"/>
      <c r="E157" s="248"/>
      <c r="F157" s="248"/>
      <c r="G157" s="248"/>
    </row>
    <row r="158" spans="1:7" x14ac:dyDescent="0.2">
      <c r="A158" s="137"/>
      <c r="B158" s="247"/>
      <c r="C158" s="248"/>
      <c r="D158" s="248"/>
      <c r="E158" s="248"/>
      <c r="F158" s="248"/>
      <c r="G158" s="248"/>
    </row>
    <row r="159" spans="1:7" x14ac:dyDescent="0.2">
      <c r="E159" s="139"/>
    </row>
    <row r="160" spans="1:7" x14ac:dyDescent="0.2">
      <c r="A160" s="137"/>
      <c r="B160" s="141"/>
      <c r="C160" s="142"/>
      <c r="D160" s="142"/>
      <c r="E160" s="142"/>
      <c r="F160" s="142"/>
      <c r="G160" s="142"/>
    </row>
    <row r="161" spans="1:7" x14ac:dyDescent="0.2">
      <c r="E161" s="139"/>
    </row>
    <row r="162" spans="1:7" x14ac:dyDescent="0.2">
      <c r="A162" s="244"/>
      <c r="B162" s="141"/>
      <c r="C162" s="142"/>
      <c r="D162" s="142"/>
      <c r="E162" s="142"/>
      <c r="F162" s="142"/>
      <c r="G162" s="142"/>
    </row>
    <row r="163" spans="1:7" x14ac:dyDescent="0.2">
      <c r="A163" s="245"/>
      <c r="E163" s="139"/>
    </row>
    <row r="164" spans="1:7" x14ac:dyDescent="0.2">
      <c r="B164" s="144"/>
      <c r="E164" s="139"/>
    </row>
    <row r="165" spans="1:7" x14ac:dyDescent="0.2">
      <c r="A165" s="137"/>
      <c r="B165" s="247"/>
      <c r="C165" s="248"/>
      <c r="D165" s="248"/>
      <c r="E165" s="248"/>
      <c r="F165" s="248"/>
      <c r="G165" s="248"/>
    </row>
    <row r="166" spans="1:7" x14ac:dyDescent="0.2">
      <c r="E166" s="139"/>
    </row>
    <row r="167" spans="1:7" x14ac:dyDescent="0.2">
      <c r="A167" s="137"/>
      <c r="B167" s="141"/>
      <c r="C167" s="142"/>
      <c r="D167" s="142"/>
      <c r="E167" s="142"/>
      <c r="F167" s="142"/>
      <c r="G167" s="142"/>
    </row>
    <row r="168" spans="1:7" x14ac:dyDescent="0.2">
      <c r="E168" s="139"/>
    </row>
    <row r="169" spans="1:7" x14ac:dyDescent="0.2">
      <c r="A169" s="244"/>
      <c r="B169" s="141"/>
      <c r="C169" s="142"/>
      <c r="D169" s="142"/>
      <c r="E169" s="142"/>
      <c r="F169" s="142"/>
      <c r="G169" s="142"/>
    </row>
    <row r="170" spans="1:7" x14ac:dyDescent="0.2">
      <c r="A170" s="245"/>
      <c r="E170" s="139"/>
    </row>
    <row r="171" spans="1:7" x14ac:dyDescent="0.2">
      <c r="B171" s="144"/>
      <c r="E171" s="139"/>
    </row>
    <row r="172" spans="1:7" x14ac:dyDescent="0.2">
      <c r="A172" s="137"/>
      <c r="B172" s="247"/>
      <c r="C172" s="248"/>
      <c r="D172" s="248"/>
      <c r="E172" s="248"/>
      <c r="F172" s="248"/>
      <c r="G172" s="248"/>
    </row>
    <row r="173" spans="1:7" x14ac:dyDescent="0.2">
      <c r="E173" s="139"/>
    </row>
    <row r="174" spans="1:7" x14ac:dyDescent="0.2">
      <c r="A174" s="137"/>
      <c r="B174" s="141"/>
      <c r="C174" s="142"/>
      <c r="D174" s="142"/>
      <c r="E174" s="142"/>
      <c r="F174" s="142"/>
      <c r="G174" s="142"/>
    </row>
    <row r="175" spans="1:7" x14ac:dyDescent="0.2">
      <c r="E175" s="139"/>
    </row>
    <row r="176" spans="1:7" x14ac:dyDescent="0.2">
      <c r="A176" s="137"/>
      <c r="B176" s="141"/>
      <c r="C176" s="142"/>
      <c r="D176" s="142"/>
      <c r="E176" s="142"/>
      <c r="F176" s="142"/>
      <c r="G176" s="142"/>
    </row>
    <row r="177" spans="1:7" x14ac:dyDescent="0.2">
      <c r="E177" s="139"/>
    </row>
    <row r="178" spans="1:7" x14ac:dyDescent="0.2">
      <c r="A178" s="137"/>
      <c r="B178" s="144"/>
      <c r="E178" s="139"/>
    </row>
    <row r="179" spans="1:7" x14ac:dyDescent="0.2">
      <c r="B179" s="247"/>
      <c r="C179" s="248"/>
      <c r="D179" s="248"/>
      <c r="E179" s="248"/>
      <c r="F179" s="248"/>
      <c r="G179" s="248"/>
    </row>
    <row r="180" spans="1:7" x14ac:dyDescent="0.2">
      <c r="E180" s="139"/>
    </row>
    <row r="181" spans="1:7" x14ac:dyDescent="0.2">
      <c r="A181" s="249"/>
      <c r="B181" s="141"/>
      <c r="C181" s="142"/>
      <c r="D181" s="142"/>
      <c r="E181" s="142"/>
      <c r="F181" s="142"/>
      <c r="G181" s="142"/>
    </row>
    <row r="182" spans="1:7" x14ac:dyDescent="0.2">
      <c r="E182" s="139"/>
    </row>
    <row r="183" spans="1:7" x14ac:dyDescent="0.2">
      <c r="A183" s="249"/>
      <c r="B183" s="141"/>
      <c r="C183" s="142"/>
      <c r="D183" s="142"/>
      <c r="E183" s="142"/>
      <c r="F183" s="142"/>
      <c r="G183" s="142"/>
    </row>
    <row r="184" spans="1:7" x14ac:dyDescent="0.2">
      <c r="E184" s="139"/>
    </row>
    <row r="185" spans="1:7" x14ac:dyDescent="0.2">
      <c r="A185" s="249"/>
      <c r="B185" s="144"/>
      <c r="E185" s="139"/>
    </row>
    <row r="186" spans="1:7" x14ac:dyDescent="0.2">
      <c r="A186" s="245"/>
      <c r="B186" s="247"/>
      <c r="C186" s="248"/>
      <c r="D186" s="248"/>
      <c r="E186" s="248"/>
      <c r="F186" s="248"/>
      <c r="G186" s="248"/>
    </row>
    <row r="187" spans="1:7" x14ac:dyDescent="0.2">
      <c r="E187" s="139"/>
    </row>
    <row r="188" spans="1:7" x14ac:dyDescent="0.2">
      <c r="A188" s="137"/>
      <c r="B188" s="141"/>
      <c r="C188" s="142"/>
      <c r="D188" s="142"/>
      <c r="E188" s="142"/>
      <c r="F188" s="142"/>
      <c r="G188" s="142"/>
    </row>
    <row r="189" spans="1:7" x14ac:dyDescent="0.2">
      <c r="E189" s="139"/>
    </row>
    <row r="190" spans="1:7" x14ac:dyDescent="0.2">
      <c r="A190" s="249"/>
      <c r="B190" s="141"/>
      <c r="C190" s="142"/>
      <c r="D190" s="142"/>
      <c r="E190" s="142"/>
      <c r="F190" s="142"/>
      <c r="G190" s="142"/>
    </row>
    <row r="191" spans="1:7" x14ac:dyDescent="0.2">
      <c r="A191" s="245"/>
      <c r="E191" s="139"/>
    </row>
    <row r="192" spans="1:7" x14ac:dyDescent="0.2">
      <c r="B192" s="144"/>
      <c r="E192" s="139"/>
    </row>
    <row r="193" spans="1:7" x14ac:dyDescent="0.2">
      <c r="A193" s="137"/>
      <c r="B193" s="247"/>
      <c r="C193" s="248"/>
      <c r="D193" s="248"/>
      <c r="E193" s="248"/>
      <c r="F193" s="248"/>
      <c r="G193" s="248"/>
    </row>
    <row r="194" spans="1:7" x14ac:dyDescent="0.2">
      <c r="E194" s="139"/>
    </row>
    <row r="195" spans="1:7" x14ac:dyDescent="0.2">
      <c r="A195" s="137"/>
      <c r="B195" s="141"/>
      <c r="C195" s="142"/>
      <c r="D195" s="142"/>
      <c r="E195" s="142"/>
      <c r="F195" s="142"/>
      <c r="G195" s="142"/>
    </row>
    <row r="196" spans="1:7" x14ac:dyDescent="0.2">
      <c r="E196" s="139"/>
    </row>
    <row r="197" spans="1:7" x14ac:dyDescent="0.2">
      <c r="A197" s="137"/>
      <c r="B197" s="141"/>
      <c r="C197" s="142"/>
      <c r="D197" s="142"/>
      <c r="E197" s="142"/>
      <c r="F197" s="142"/>
      <c r="G197" s="142"/>
    </row>
    <row r="198" spans="1:7" x14ac:dyDescent="0.2">
      <c r="E198" s="139"/>
    </row>
    <row r="199" spans="1:7" x14ac:dyDescent="0.2">
      <c r="B199" s="144"/>
      <c r="E199" s="139"/>
    </row>
    <row r="200" spans="1:7" x14ac:dyDescent="0.2">
      <c r="A200" s="249"/>
      <c r="B200" s="247"/>
      <c r="C200" s="248"/>
      <c r="D200" s="248"/>
      <c r="E200" s="248"/>
      <c r="F200" s="248"/>
      <c r="G200" s="248"/>
    </row>
    <row r="201" spans="1:7" x14ac:dyDescent="0.2">
      <c r="E201" s="139"/>
    </row>
    <row r="202" spans="1:7" x14ac:dyDescent="0.2">
      <c r="A202" s="250"/>
      <c r="B202" s="141"/>
      <c r="C202" s="142"/>
      <c r="D202" s="142"/>
      <c r="E202" s="142"/>
      <c r="F202" s="142"/>
      <c r="G202" s="142"/>
    </row>
    <row r="203" spans="1:7" x14ac:dyDescent="0.2">
      <c r="E203" s="139"/>
    </row>
    <row r="204" spans="1:7" x14ac:dyDescent="0.2">
      <c r="A204" s="250"/>
      <c r="B204" s="141"/>
      <c r="C204" s="142"/>
      <c r="D204" s="142"/>
      <c r="E204" s="142"/>
      <c r="F204" s="142"/>
      <c r="G204" s="142"/>
    </row>
    <row r="205" spans="1:7" x14ac:dyDescent="0.2">
      <c r="A205" s="251"/>
      <c r="E205" s="139"/>
    </row>
    <row r="206" spans="1:7" x14ac:dyDescent="0.2">
      <c r="A206" s="245"/>
      <c r="B206" s="144"/>
      <c r="E206" s="139"/>
    </row>
    <row r="207" spans="1:7" x14ac:dyDescent="0.2">
      <c r="A207" s="137"/>
      <c r="B207" s="247"/>
      <c r="C207" s="248"/>
      <c r="D207" s="248"/>
      <c r="E207" s="248"/>
      <c r="F207" s="248"/>
      <c r="G207" s="248"/>
    </row>
    <row r="208" spans="1:7" x14ac:dyDescent="0.2">
      <c r="A208" s="245"/>
      <c r="E208" s="139"/>
    </row>
    <row r="209" spans="1:7" x14ac:dyDescent="0.2">
      <c r="A209" s="250"/>
      <c r="B209" s="141"/>
      <c r="C209" s="142"/>
      <c r="D209" s="142"/>
      <c r="E209" s="142"/>
      <c r="F209" s="142"/>
      <c r="G209" s="142"/>
    </row>
    <row r="210" spans="1:7" x14ac:dyDescent="0.2">
      <c r="A210" s="251"/>
      <c r="E210" s="139"/>
    </row>
    <row r="211" spans="1:7" x14ac:dyDescent="0.2">
      <c r="A211" s="251"/>
      <c r="B211" s="141"/>
      <c r="C211" s="142"/>
      <c r="D211" s="142"/>
      <c r="E211" s="142"/>
      <c r="F211" s="142"/>
      <c r="G211" s="142"/>
    </row>
    <row r="212" spans="1:7" x14ac:dyDescent="0.2">
      <c r="A212" s="137"/>
      <c r="E212" s="139"/>
    </row>
    <row r="213" spans="1:7" x14ac:dyDescent="0.2">
      <c r="B213" s="144"/>
      <c r="E213" s="139"/>
    </row>
    <row r="214" spans="1:7" x14ac:dyDescent="0.2">
      <c r="A214" s="251"/>
      <c r="B214" s="247"/>
      <c r="C214" s="248"/>
      <c r="D214" s="248"/>
      <c r="E214" s="248"/>
      <c r="F214" s="248"/>
      <c r="G214" s="248"/>
    </row>
    <row r="215" spans="1:7" x14ac:dyDescent="0.2">
      <c r="A215" s="252"/>
      <c r="B215" s="247"/>
      <c r="C215" s="248"/>
      <c r="D215" s="248"/>
      <c r="E215" s="248"/>
      <c r="F215" s="248"/>
      <c r="G215" s="248"/>
    </row>
    <row r="216" spans="1:7" x14ac:dyDescent="0.2">
      <c r="A216" s="162"/>
      <c r="B216" s="141"/>
      <c r="C216" s="142"/>
      <c r="D216" s="142"/>
      <c r="E216" s="142"/>
      <c r="F216" s="142"/>
      <c r="G216" s="142"/>
    </row>
    <row r="217" spans="1:7" x14ac:dyDescent="0.2">
      <c r="E217" s="139"/>
    </row>
    <row r="218" spans="1:7" x14ac:dyDescent="0.2">
      <c r="A218" s="137"/>
      <c r="B218" s="141"/>
      <c r="C218" s="142"/>
      <c r="D218" s="142"/>
      <c r="E218" s="142"/>
      <c r="F218" s="142"/>
      <c r="G218" s="142"/>
    </row>
    <row r="219" spans="1:7" x14ac:dyDescent="0.2">
      <c r="A219" s="251"/>
      <c r="E219" s="139"/>
    </row>
    <row r="220" spans="1:7" x14ac:dyDescent="0.2">
      <c r="A220" s="252"/>
      <c r="B220" s="144"/>
      <c r="E220" s="139"/>
    </row>
    <row r="221" spans="1:7" x14ac:dyDescent="0.2">
      <c r="A221" s="163"/>
      <c r="B221" s="247"/>
      <c r="C221" s="248"/>
      <c r="D221" s="248"/>
      <c r="E221" s="248"/>
      <c r="F221" s="248"/>
      <c r="G221" s="248"/>
    </row>
    <row r="222" spans="1:7" x14ac:dyDescent="0.2">
      <c r="A222" s="163"/>
      <c r="B222" s="247"/>
      <c r="C222" s="248"/>
      <c r="D222" s="248"/>
      <c r="E222" s="248"/>
      <c r="F222" s="248"/>
      <c r="G222" s="248"/>
    </row>
    <row r="223" spans="1:7" x14ac:dyDescent="0.2">
      <c r="A223" s="137"/>
      <c r="E223" s="139"/>
    </row>
    <row r="224" spans="1:7" x14ac:dyDescent="0.2">
      <c r="A224" s="251"/>
      <c r="B224" s="141"/>
      <c r="C224" s="142"/>
      <c r="D224" s="142"/>
      <c r="E224" s="142"/>
      <c r="F224" s="142"/>
      <c r="G224" s="142"/>
    </row>
    <row r="225" spans="1:7" x14ac:dyDescent="0.2">
      <c r="A225" s="252"/>
      <c r="E225" s="139"/>
    </row>
    <row r="226" spans="1:7" x14ac:dyDescent="0.2">
      <c r="A226" s="163"/>
      <c r="B226" s="141"/>
      <c r="C226" s="142"/>
      <c r="D226" s="142"/>
      <c r="E226" s="142"/>
      <c r="F226" s="142"/>
      <c r="G226" s="142"/>
    </row>
    <row r="227" spans="1:7" x14ac:dyDescent="0.2">
      <c r="A227" s="163"/>
      <c r="E227" s="139"/>
    </row>
    <row r="228" spans="1:7" x14ac:dyDescent="0.2">
      <c r="A228" s="137"/>
      <c r="B228" s="144"/>
      <c r="E228" s="139"/>
    </row>
    <row r="229" spans="1:7" x14ac:dyDescent="0.2">
      <c r="A229" s="251"/>
      <c r="B229" s="247"/>
      <c r="C229" s="248"/>
      <c r="D229" s="248"/>
      <c r="E229" s="248"/>
      <c r="F229" s="248"/>
      <c r="G229" s="248"/>
    </row>
    <row r="230" spans="1:7" x14ac:dyDescent="0.2">
      <c r="A230" s="252"/>
      <c r="E230" s="139"/>
    </row>
    <row r="231" spans="1:7" x14ac:dyDescent="0.2">
      <c r="A231" s="163"/>
      <c r="B231" s="141"/>
      <c r="C231" s="142"/>
      <c r="D231" s="142"/>
      <c r="E231" s="142"/>
      <c r="F231" s="142"/>
      <c r="G231" s="142"/>
    </row>
    <row r="232" spans="1:7" x14ac:dyDescent="0.2">
      <c r="A232" s="252"/>
      <c r="E232" s="139"/>
    </row>
    <row r="233" spans="1:7" x14ac:dyDescent="0.2">
      <c r="A233" s="137"/>
      <c r="B233" s="141"/>
      <c r="C233" s="142"/>
      <c r="D233" s="142"/>
      <c r="E233" s="142"/>
      <c r="F233" s="142"/>
      <c r="G233" s="142"/>
    </row>
    <row r="234" spans="1:7" x14ac:dyDescent="0.2">
      <c r="A234" s="252"/>
      <c r="E234" s="139"/>
    </row>
    <row r="235" spans="1:7" x14ac:dyDescent="0.2">
      <c r="A235" s="252"/>
      <c r="B235" s="144"/>
      <c r="E235" s="139"/>
    </row>
    <row r="236" spans="1:7" x14ac:dyDescent="0.2">
      <c r="A236" s="163"/>
      <c r="B236" s="247"/>
      <c r="C236" s="248"/>
      <c r="D236" s="248"/>
      <c r="E236" s="248"/>
      <c r="F236" s="248"/>
      <c r="G236" s="248"/>
    </row>
    <row r="237" spans="1:7" x14ac:dyDescent="0.2">
      <c r="A237" s="252"/>
      <c r="E237" s="139"/>
    </row>
    <row r="238" spans="1:7" x14ac:dyDescent="0.2">
      <c r="A238" s="252"/>
      <c r="B238" s="141"/>
      <c r="C238" s="142"/>
      <c r="D238" s="142"/>
      <c r="E238" s="142"/>
      <c r="F238" s="142"/>
      <c r="G238" s="142"/>
    </row>
    <row r="239" spans="1:7" x14ac:dyDescent="0.2">
      <c r="A239" s="163"/>
      <c r="E239" s="139"/>
    </row>
    <row r="240" spans="1:7" x14ac:dyDescent="0.2">
      <c r="A240" s="252"/>
      <c r="B240" s="141"/>
      <c r="C240" s="142"/>
      <c r="D240" s="142"/>
      <c r="E240" s="142"/>
      <c r="F240" s="142"/>
      <c r="G240" s="142"/>
    </row>
    <row r="241" spans="1:7" x14ac:dyDescent="0.2">
      <c r="A241" s="252"/>
      <c r="E241" s="139"/>
    </row>
    <row r="242" spans="1:7" x14ac:dyDescent="0.2">
      <c r="A242" s="163"/>
      <c r="B242" s="144"/>
      <c r="E242" s="139"/>
    </row>
    <row r="243" spans="1:7" x14ac:dyDescent="0.2">
      <c r="A243" s="163"/>
      <c r="B243" s="247"/>
      <c r="C243" s="248"/>
      <c r="D243" s="248"/>
      <c r="E243" s="248"/>
      <c r="F243" s="248"/>
      <c r="G243" s="248"/>
    </row>
    <row r="244" spans="1:7" x14ac:dyDescent="0.2">
      <c r="A244" s="163"/>
      <c r="E244" s="139"/>
    </row>
    <row r="245" spans="1:7" x14ac:dyDescent="0.2">
      <c r="A245" s="161"/>
      <c r="B245" s="153"/>
      <c r="C245" s="155"/>
      <c r="D245" s="155"/>
      <c r="E245" s="143"/>
      <c r="F245" s="155"/>
      <c r="G245" s="155"/>
    </row>
    <row r="246" spans="1:7" x14ac:dyDescent="0.2">
      <c r="A246" s="161"/>
    </row>
    <row r="247" spans="1:7" x14ac:dyDescent="0.2">
      <c r="A247" s="163"/>
      <c r="B247" s="153"/>
      <c r="C247" s="155"/>
      <c r="D247" s="155"/>
      <c r="E247" s="143"/>
      <c r="F247" s="155"/>
      <c r="G247" s="155"/>
    </row>
    <row r="248" spans="1:7" x14ac:dyDescent="0.2">
      <c r="A248" s="161"/>
    </row>
    <row r="249" spans="1:7" x14ac:dyDescent="0.2">
      <c r="A249" s="161"/>
      <c r="B249" s="146"/>
    </row>
    <row r="250" spans="1:7" x14ac:dyDescent="0.2">
      <c r="A250" s="163"/>
      <c r="B250" s="156"/>
      <c r="C250" s="157"/>
      <c r="D250" s="157"/>
      <c r="E250" s="158"/>
      <c r="F250" s="157"/>
      <c r="G250" s="157"/>
    </row>
    <row r="251" spans="1:7" x14ac:dyDescent="0.2">
      <c r="A251" s="161"/>
    </row>
    <row r="252" spans="1:7" x14ac:dyDescent="0.2">
      <c r="A252" s="161"/>
      <c r="B252" s="153"/>
      <c r="C252" s="155"/>
      <c r="D252" s="155"/>
      <c r="E252" s="143"/>
      <c r="F252" s="155"/>
      <c r="G252" s="155"/>
    </row>
    <row r="253" spans="1:7" x14ac:dyDescent="0.2">
      <c r="A253" s="163"/>
    </row>
    <row r="254" spans="1:7" x14ac:dyDescent="0.2">
      <c r="A254" s="161"/>
      <c r="B254" s="153"/>
      <c r="C254" s="155"/>
      <c r="D254" s="155"/>
      <c r="E254" s="143"/>
      <c r="F254" s="155"/>
      <c r="G254" s="155"/>
    </row>
    <row r="255" spans="1:7" x14ac:dyDescent="0.2">
      <c r="A255" s="161"/>
    </row>
    <row r="256" spans="1:7" x14ac:dyDescent="0.2">
      <c r="A256" s="163"/>
      <c r="B256" s="146"/>
    </row>
    <row r="257" spans="1:7" x14ac:dyDescent="0.2">
      <c r="A257" s="161"/>
      <c r="B257" s="156"/>
      <c r="C257" s="157"/>
      <c r="D257" s="157"/>
      <c r="E257" s="158"/>
      <c r="F257" s="157"/>
      <c r="G257" s="157"/>
    </row>
    <row r="258" spans="1:7" x14ac:dyDescent="0.2">
      <c r="A258" s="161"/>
    </row>
    <row r="259" spans="1:7" x14ac:dyDescent="0.2">
      <c r="A259" s="163"/>
      <c r="B259" s="153"/>
      <c r="C259" s="155"/>
      <c r="D259" s="155"/>
      <c r="E259" s="143"/>
      <c r="F259" s="155"/>
      <c r="G259" s="155"/>
    </row>
    <row r="260" spans="1:7" x14ac:dyDescent="0.2">
      <c r="A260" s="161"/>
    </row>
    <row r="261" spans="1:7" x14ac:dyDescent="0.2">
      <c r="A261" s="161"/>
      <c r="B261" s="153"/>
      <c r="C261" s="155"/>
      <c r="D261" s="155"/>
      <c r="E261" s="143"/>
      <c r="F261" s="155"/>
      <c r="G261" s="155"/>
    </row>
    <row r="262" spans="1:7" x14ac:dyDescent="0.2">
      <c r="A262" s="163"/>
    </row>
    <row r="263" spans="1:7" x14ac:dyDescent="0.2">
      <c r="A263" s="161"/>
      <c r="B263" s="146"/>
    </row>
    <row r="264" spans="1:7" x14ac:dyDescent="0.2">
      <c r="A264" s="161"/>
      <c r="B264" s="156"/>
      <c r="C264" s="157"/>
      <c r="D264" s="157"/>
      <c r="E264" s="158"/>
      <c r="F264" s="157"/>
      <c r="G264" s="157"/>
    </row>
    <row r="265" spans="1:7" x14ac:dyDescent="0.2">
      <c r="A265" s="163"/>
    </row>
    <row r="266" spans="1:7" x14ac:dyDescent="0.2">
      <c r="A266" s="161"/>
      <c r="B266" s="153"/>
      <c r="C266" s="155"/>
      <c r="D266" s="155"/>
      <c r="E266" s="143"/>
      <c r="F266" s="155"/>
      <c r="G266" s="155"/>
    </row>
    <row r="267" spans="1:7" x14ac:dyDescent="0.2">
      <c r="A267" s="161"/>
    </row>
    <row r="268" spans="1:7" x14ac:dyDescent="0.2">
      <c r="A268" s="163"/>
      <c r="B268" s="153"/>
      <c r="C268" s="155"/>
      <c r="D268" s="155"/>
      <c r="E268" s="143"/>
      <c r="F268" s="155"/>
      <c r="G268" s="155"/>
    </row>
    <row r="269" spans="1:7" x14ac:dyDescent="0.2">
      <c r="A269" s="161"/>
    </row>
    <row r="270" spans="1:7" x14ac:dyDescent="0.2">
      <c r="A270" s="161"/>
      <c r="B270" s="146"/>
    </row>
    <row r="271" spans="1:7" x14ac:dyDescent="0.2">
      <c r="A271" s="163"/>
      <c r="B271" s="156"/>
      <c r="C271" s="157"/>
      <c r="D271" s="157"/>
      <c r="E271" s="158"/>
      <c r="F271" s="157"/>
      <c r="G271" s="157"/>
    </row>
    <row r="272" spans="1:7" x14ac:dyDescent="0.2">
      <c r="A272" s="161"/>
    </row>
    <row r="273" spans="1:7" x14ac:dyDescent="0.2">
      <c r="A273" s="161"/>
      <c r="B273" s="153"/>
      <c r="C273" s="155"/>
      <c r="D273" s="155"/>
      <c r="E273" s="143"/>
      <c r="F273" s="155"/>
      <c r="G273" s="155"/>
    </row>
    <row r="274" spans="1:7" x14ac:dyDescent="0.2">
      <c r="A274" s="163"/>
    </row>
    <row r="275" spans="1:7" x14ac:dyDescent="0.2">
      <c r="B275" s="153"/>
      <c r="C275" s="155"/>
      <c r="D275" s="155"/>
      <c r="E275" s="143"/>
      <c r="F275" s="155"/>
      <c r="G275" s="155"/>
    </row>
    <row r="276" spans="1:7" x14ac:dyDescent="0.2">
      <c r="A276" s="161"/>
    </row>
    <row r="277" spans="1:7" x14ac:dyDescent="0.2">
      <c r="A277" s="163"/>
      <c r="B277" s="146"/>
    </row>
    <row r="278" spans="1:7" x14ac:dyDescent="0.2">
      <c r="A278" s="163"/>
      <c r="B278" s="156"/>
      <c r="C278" s="157"/>
      <c r="D278" s="157"/>
      <c r="E278" s="158"/>
      <c r="F278" s="157"/>
      <c r="G278" s="157"/>
    </row>
    <row r="279" spans="1:7" x14ac:dyDescent="0.2">
      <c r="A279" s="161"/>
    </row>
    <row r="280" spans="1:7" x14ac:dyDescent="0.2">
      <c r="A280" s="163"/>
      <c r="B280" s="153"/>
      <c r="C280" s="155"/>
      <c r="D280" s="155"/>
      <c r="E280" s="143"/>
      <c r="F280" s="155"/>
      <c r="G280" s="155"/>
    </row>
    <row r="281" spans="1:7" x14ac:dyDescent="0.2">
      <c r="A281" s="163"/>
    </row>
    <row r="282" spans="1:7" x14ac:dyDescent="0.2">
      <c r="A282" s="154"/>
      <c r="B282" s="153"/>
      <c r="C282" s="155"/>
      <c r="D282" s="155"/>
      <c r="E282" s="143"/>
      <c r="F282" s="155"/>
      <c r="G282" s="155"/>
    </row>
    <row r="283" spans="1:7" x14ac:dyDescent="0.2">
      <c r="A283" s="163"/>
      <c r="B283" s="153"/>
      <c r="C283" s="155"/>
      <c r="D283" s="155"/>
      <c r="E283" s="143"/>
      <c r="F283" s="155"/>
      <c r="G283" s="155"/>
    </row>
    <row r="284" spans="1:7" x14ac:dyDescent="0.2">
      <c r="A284" s="161"/>
      <c r="B284" s="164"/>
      <c r="C284" s="155"/>
      <c r="D284" s="155"/>
      <c r="E284" s="143"/>
      <c r="F284" s="155"/>
      <c r="G284" s="155"/>
    </row>
    <row r="285" spans="1:7" x14ac:dyDescent="0.2">
      <c r="A285" s="161"/>
      <c r="B285" s="156"/>
      <c r="C285" s="157"/>
      <c r="D285" s="157"/>
      <c r="E285" s="158"/>
      <c r="F285" s="157"/>
      <c r="G285" s="157"/>
    </row>
    <row r="286" spans="1:7" x14ac:dyDescent="0.2">
      <c r="A286" s="161"/>
    </row>
    <row r="287" spans="1:7" x14ac:dyDescent="0.2">
      <c r="A287" s="161"/>
      <c r="B287" s="165"/>
      <c r="C287" s="155"/>
      <c r="D287" s="155"/>
      <c r="E287" s="143"/>
      <c r="F287" s="155"/>
      <c r="G287" s="155"/>
    </row>
    <row r="288" spans="1:7" x14ac:dyDescent="0.2">
      <c r="A288" s="163"/>
    </row>
    <row r="289" spans="1:7" x14ac:dyDescent="0.2">
      <c r="A289" s="161"/>
      <c r="B289" s="165"/>
      <c r="C289" s="155"/>
      <c r="D289" s="155"/>
      <c r="E289" s="143"/>
      <c r="F289" s="155"/>
      <c r="G289" s="155"/>
    </row>
    <row r="290" spans="1:7" x14ac:dyDescent="0.2">
      <c r="A290" s="161"/>
    </row>
    <row r="291" spans="1:7" x14ac:dyDescent="0.2">
      <c r="A291" s="163"/>
      <c r="B291" s="146"/>
    </row>
    <row r="292" spans="1:7" x14ac:dyDescent="0.2">
      <c r="A292" s="161"/>
      <c r="B292" s="156"/>
      <c r="C292" s="157"/>
      <c r="D292" s="157"/>
      <c r="E292" s="158"/>
      <c r="F292" s="157"/>
      <c r="G292" s="157"/>
    </row>
    <row r="293" spans="1:7" x14ac:dyDescent="0.2">
      <c r="A293" s="161"/>
    </row>
    <row r="294" spans="1:7" x14ac:dyDescent="0.2">
      <c r="A294" s="163"/>
      <c r="B294" s="153"/>
      <c r="C294" s="155"/>
      <c r="D294" s="155"/>
      <c r="E294" s="143"/>
      <c r="F294" s="155"/>
      <c r="G294" s="155"/>
    </row>
    <row r="295" spans="1:7" x14ac:dyDescent="0.2">
      <c r="A295" s="161"/>
    </row>
    <row r="296" spans="1:7" x14ac:dyDescent="0.2">
      <c r="A296" s="161"/>
      <c r="B296" s="153"/>
      <c r="C296" s="155"/>
      <c r="D296" s="155"/>
      <c r="E296" s="143"/>
      <c r="F296" s="155"/>
      <c r="G296" s="155"/>
    </row>
    <row r="297" spans="1:7" x14ac:dyDescent="0.2">
      <c r="A297" s="163"/>
    </row>
    <row r="298" spans="1:7" x14ac:dyDescent="0.2">
      <c r="A298" s="161"/>
      <c r="B298" s="146"/>
    </row>
    <row r="299" spans="1:7" x14ac:dyDescent="0.2">
      <c r="A299" s="161"/>
      <c r="B299" s="156"/>
      <c r="C299" s="157"/>
      <c r="D299" s="157"/>
      <c r="E299" s="158"/>
      <c r="F299" s="157"/>
      <c r="G299" s="157"/>
    </row>
    <row r="300" spans="1:7" x14ac:dyDescent="0.2">
      <c r="A300" s="163"/>
    </row>
    <row r="301" spans="1:7" x14ac:dyDescent="0.2">
      <c r="A301" s="161"/>
      <c r="B301" s="153"/>
      <c r="C301" s="155"/>
      <c r="D301" s="155"/>
      <c r="E301" s="143"/>
      <c r="F301" s="155"/>
      <c r="G301" s="155"/>
    </row>
    <row r="302" spans="1:7" x14ac:dyDescent="0.2">
      <c r="A302" s="161"/>
    </row>
    <row r="303" spans="1:7" x14ac:dyDescent="0.2">
      <c r="A303" s="163"/>
      <c r="B303" s="153"/>
      <c r="C303" s="155"/>
      <c r="D303" s="155"/>
      <c r="E303" s="143"/>
      <c r="F303" s="155"/>
      <c r="G303" s="155"/>
    </row>
    <row r="304" spans="1:7" x14ac:dyDescent="0.2">
      <c r="A304" s="161"/>
    </row>
    <row r="305" spans="1:7" x14ac:dyDescent="0.2">
      <c r="A305" s="161"/>
      <c r="B305" s="146"/>
    </row>
    <row r="306" spans="1:7" x14ac:dyDescent="0.2">
      <c r="A306" s="163"/>
      <c r="B306" s="156"/>
      <c r="C306" s="157"/>
      <c r="D306" s="157"/>
      <c r="E306" s="158"/>
      <c r="F306" s="157"/>
      <c r="G306" s="157"/>
    </row>
    <row r="307" spans="1:7" x14ac:dyDescent="0.2">
      <c r="A307" s="163"/>
    </row>
    <row r="308" spans="1:7" x14ac:dyDescent="0.2">
      <c r="A308" s="163"/>
      <c r="B308" s="153"/>
      <c r="C308" s="155"/>
      <c r="D308" s="155"/>
      <c r="E308" s="143"/>
      <c r="F308" s="155"/>
      <c r="G308" s="155"/>
    </row>
    <row r="309" spans="1:7" x14ac:dyDescent="0.2">
      <c r="A309" s="161"/>
    </row>
    <row r="310" spans="1:7" x14ac:dyDescent="0.2">
      <c r="A310" s="161"/>
      <c r="B310" s="153"/>
      <c r="C310" s="155"/>
      <c r="D310" s="155"/>
      <c r="E310" s="143"/>
      <c r="F310" s="155"/>
      <c r="G310" s="155"/>
    </row>
    <row r="311" spans="1:7" x14ac:dyDescent="0.2">
      <c r="A311" s="163"/>
    </row>
    <row r="312" spans="1:7" x14ac:dyDescent="0.2">
      <c r="A312" s="161"/>
      <c r="B312" s="146"/>
    </row>
    <row r="313" spans="1:7" x14ac:dyDescent="0.2">
      <c r="A313" s="161"/>
      <c r="B313" s="156"/>
      <c r="C313" s="157"/>
      <c r="D313" s="157"/>
      <c r="E313" s="158"/>
      <c r="F313" s="157"/>
      <c r="G313" s="157"/>
    </row>
    <row r="314" spans="1:7" x14ac:dyDescent="0.2">
      <c r="A314" s="163"/>
    </row>
    <row r="315" spans="1:7" x14ac:dyDescent="0.2">
      <c r="A315" s="163"/>
      <c r="B315" s="153"/>
      <c r="C315" s="155"/>
      <c r="D315" s="155"/>
      <c r="E315" s="143"/>
      <c r="F315" s="155"/>
      <c r="G315" s="155"/>
    </row>
    <row r="316" spans="1:7" x14ac:dyDescent="0.2">
      <c r="A316" s="163"/>
    </row>
    <row r="317" spans="1:7" x14ac:dyDescent="0.2">
      <c r="A317" s="163"/>
      <c r="B317" s="153"/>
      <c r="C317" s="155"/>
      <c r="D317" s="155"/>
      <c r="E317" s="143"/>
      <c r="F317" s="155"/>
      <c r="G317" s="155"/>
    </row>
    <row r="318" spans="1:7" x14ac:dyDescent="0.2">
      <c r="A318" s="163"/>
    </row>
    <row r="319" spans="1:7" x14ac:dyDescent="0.2">
      <c r="A319" s="163"/>
      <c r="B319" s="153"/>
      <c r="C319" s="155"/>
      <c r="D319" s="155"/>
      <c r="E319" s="143"/>
      <c r="F319" s="155"/>
      <c r="G319" s="155"/>
    </row>
    <row r="320" spans="1:7" x14ac:dyDescent="0.2">
      <c r="A320" s="161"/>
    </row>
    <row r="321" spans="1:7" x14ac:dyDescent="0.2">
      <c r="A321" s="161"/>
      <c r="B321" s="153"/>
      <c r="C321" s="155"/>
      <c r="D321" s="155"/>
      <c r="E321" s="143"/>
      <c r="F321" s="155"/>
      <c r="G321" s="155"/>
    </row>
    <row r="322" spans="1:7" x14ac:dyDescent="0.2">
      <c r="A322" s="166"/>
    </row>
    <row r="323" spans="1:7" x14ac:dyDescent="0.2">
      <c r="A323" s="163"/>
    </row>
    <row r="324" spans="1:7" x14ac:dyDescent="0.2">
      <c r="A324" s="163"/>
      <c r="B324" s="153"/>
    </row>
    <row r="325" spans="1:7" x14ac:dyDescent="0.2">
      <c r="A325" s="163"/>
    </row>
    <row r="326" spans="1:7" x14ac:dyDescent="0.2">
      <c r="A326" s="163"/>
      <c r="B326" s="153"/>
    </row>
    <row r="327" spans="1:7" x14ac:dyDescent="0.2">
      <c r="A327" s="163"/>
    </row>
    <row r="328" spans="1:7" x14ac:dyDescent="0.2">
      <c r="A328" s="161"/>
      <c r="B328" s="146"/>
    </row>
    <row r="329" spans="1:7" x14ac:dyDescent="0.2">
      <c r="A329" s="161"/>
      <c r="B329" s="156"/>
      <c r="C329" s="157"/>
      <c r="D329" s="157"/>
      <c r="E329" s="158"/>
      <c r="F329" s="157"/>
      <c r="G329" s="157"/>
    </row>
    <row r="330" spans="1:7" x14ac:dyDescent="0.2">
      <c r="A330" s="163"/>
    </row>
    <row r="331" spans="1:7" x14ac:dyDescent="0.2">
      <c r="B331" s="153"/>
      <c r="C331" s="155"/>
      <c r="D331" s="155"/>
      <c r="E331" s="143"/>
      <c r="F331" s="155"/>
      <c r="G331" s="155"/>
    </row>
    <row r="332" spans="1:7" x14ac:dyDescent="0.2">
      <c r="A332" s="161"/>
    </row>
    <row r="333" spans="1:7" x14ac:dyDescent="0.2">
      <c r="A333" s="163"/>
      <c r="B333" s="146"/>
    </row>
    <row r="334" spans="1:7" x14ac:dyDescent="0.2">
      <c r="A334" s="163"/>
      <c r="B334" s="156"/>
      <c r="C334" s="157"/>
      <c r="D334" s="157"/>
      <c r="E334" s="158"/>
      <c r="F334" s="157"/>
      <c r="G334" s="157"/>
    </row>
    <row r="335" spans="1:7" x14ac:dyDescent="0.2">
      <c r="A335" s="161"/>
    </row>
    <row r="336" spans="1:7" x14ac:dyDescent="0.2">
      <c r="A336" s="163"/>
      <c r="B336" s="153"/>
      <c r="C336" s="155"/>
      <c r="D336" s="155"/>
      <c r="E336" s="143"/>
      <c r="F336" s="155"/>
      <c r="G336" s="155"/>
    </row>
    <row r="338" spans="1:7" x14ac:dyDescent="0.2">
      <c r="A338" s="147"/>
      <c r="B338" s="153"/>
      <c r="C338" s="155"/>
      <c r="D338" s="155"/>
      <c r="E338" s="143"/>
      <c r="F338" s="155"/>
      <c r="G338" s="155"/>
    </row>
    <row r="340" spans="1:7" x14ac:dyDescent="0.2">
      <c r="A340" s="161"/>
      <c r="B340" s="153"/>
      <c r="C340" s="155"/>
      <c r="D340" s="155"/>
      <c r="E340" s="143"/>
      <c r="F340" s="155"/>
      <c r="G340" s="155"/>
    </row>
    <row r="341" spans="1:7" x14ac:dyDescent="0.2">
      <c r="A341" s="161"/>
    </row>
    <row r="342" spans="1:7" x14ac:dyDescent="0.2">
      <c r="A342" s="161"/>
    </row>
    <row r="343" spans="1:7" x14ac:dyDescent="0.2">
      <c r="A343" s="163"/>
      <c r="B343" s="153"/>
    </row>
    <row r="344" spans="1:7" x14ac:dyDescent="0.2">
      <c r="A344" s="163"/>
    </row>
    <row r="345" spans="1:7" x14ac:dyDescent="0.2">
      <c r="A345" s="161"/>
      <c r="B345" s="165"/>
    </row>
    <row r="346" spans="1:7" x14ac:dyDescent="0.2">
      <c r="A346" s="161"/>
    </row>
    <row r="347" spans="1:7" x14ac:dyDescent="0.2">
      <c r="A347" s="163"/>
      <c r="B347" s="164"/>
    </row>
    <row r="348" spans="1:7" x14ac:dyDescent="0.2">
      <c r="A348" s="163"/>
      <c r="B348" s="156"/>
      <c r="C348" s="157"/>
      <c r="D348" s="157"/>
      <c r="E348" s="158"/>
      <c r="F348" s="157"/>
      <c r="G348" s="157"/>
    </row>
    <row r="349" spans="1:7" x14ac:dyDescent="0.2">
      <c r="A349" s="163"/>
      <c r="B349" s="156"/>
      <c r="C349" s="157"/>
      <c r="D349" s="157"/>
      <c r="E349" s="158"/>
      <c r="F349" s="157"/>
      <c r="G349" s="157"/>
    </row>
    <row r="350" spans="1:7" x14ac:dyDescent="0.2">
      <c r="A350" s="163"/>
      <c r="B350" s="153"/>
      <c r="C350" s="155"/>
      <c r="D350" s="155"/>
      <c r="E350" s="143"/>
      <c r="F350" s="155"/>
      <c r="G350" s="155"/>
    </row>
    <row r="351" spans="1:7" x14ac:dyDescent="0.2">
      <c r="A351" s="163"/>
      <c r="B351" s="156"/>
      <c r="C351" s="157"/>
      <c r="D351" s="157"/>
      <c r="E351" s="158"/>
      <c r="F351" s="157"/>
      <c r="G351" s="157"/>
    </row>
    <row r="352" spans="1:7" x14ac:dyDescent="0.2">
      <c r="A352" s="161"/>
      <c r="B352" s="164"/>
    </row>
    <row r="353" spans="1:7" x14ac:dyDescent="0.2">
      <c r="A353" s="161"/>
      <c r="B353" s="167"/>
    </row>
    <row r="354" spans="1:7" x14ac:dyDescent="0.2">
      <c r="A354" s="163"/>
      <c r="B354" s="167"/>
    </row>
    <row r="355" spans="1:7" x14ac:dyDescent="0.2">
      <c r="A355" s="163"/>
      <c r="B355" s="153"/>
      <c r="C355" s="155"/>
      <c r="D355" s="155"/>
      <c r="E355" s="143"/>
      <c r="F355" s="155"/>
      <c r="G355" s="155"/>
    </row>
    <row r="356" spans="1:7" x14ac:dyDescent="0.2">
      <c r="A356" s="163"/>
    </row>
    <row r="357" spans="1:7" x14ac:dyDescent="0.2">
      <c r="A357" s="163"/>
    </row>
    <row r="358" spans="1:7" x14ac:dyDescent="0.2">
      <c r="A358" s="163"/>
    </row>
    <row r="359" spans="1:7" x14ac:dyDescent="0.2">
      <c r="A359" s="154"/>
      <c r="B359" s="168"/>
    </row>
    <row r="360" spans="1:7" x14ac:dyDescent="0.2">
      <c r="A360" s="163"/>
      <c r="B360" s="139"/>
    </row>
    <row r="361" spans="1:7" x14ac:dyDescent="0.2">
      <c r="A361" s="161"/>
      <c r="B361" s="165"/>
      <c r="C361" s="149"/>
      <c r="D361" s="149"/>
      <c r="E361" s="150"/>
      <c r="F361" s="149"/>
      <c r="G361" s="149"/>
    </row>
    <row r="362" spans="1:7" x14ac:dyDescent="0.2">
      <c r="A362" s="161"/>
    </row>
    <row r="363" spans="1:7" x14ac:dyDescent="0.2">
      <c r="A363" s="161"/>
    </row>
    <row r="364" spans="1:7" x14ac:dyDescent="0.2">
      <c r="A364" s="163"/>
      <c r="B364" s="139"/>
    </row>
    <row r="365" spans="1:7" x14ac:dyDescent="0.2">
      <c r="A365" s="163"/>
      <c r="B365" s="139"/>
    </row>
    <row r="366" spans="1:7" x14ac:dyDescent="0.2">
      <c r="A366" s="161"/>
      <c r="B366" s="165"/>
      <c r="C366" s="149"/>
      <c r="D366" s="149"/>
      <c r="E366" s="150"/>
      <c r="F366" s="149"/>
      <c r="G366" s="149"/>
    </row>
    <row r="367" spans="1:7" x14ac:dyDescent="0.2">
      <c r="A367" s="163"/>
    </row>
    <row r="368" spans="1:7" x14ac:dyDescent="0.2">
      <c r="A368" s="161"/>
    </row>
    <row r="369" spans="1:8" x14ac:dyDescent="0.2">
      <c r="A369" s="161"/>
      <c r="B369" s="139"/>
    </row>
    <row r="370" spans="1:8" x14ac:dyDescent="0.2">
      <c r="A370" s="163"/>
      <c r="B370" s="139"/>
    </row>
    <row r="371" spans="1:8" x14ac:dyDescent="0.2">
      <c r="A371" s="163"/>
      <c r="B371" s="165"/>
      <c r="C371" s="149"/>
      <c r="D371" s="149"/>
      <c r="E371" s="150"/>
      <c r="F371" s="149"/>
      <c r="G371" s="149"/>
    </row>
    <row r="372" spans="1:8" x14ac:dyDescent="0.2">
      <c r="A372" s="161"/>
    </row>
    <row r="373" spans="1:8" x14ac:dyDescent="0.2">
      <c r="A373" s="161"/>
    </row>
    <row r="374" spans="1:8" x14ac:dyDescent="0.2">
      <c r="A374" s="163"/>
      <c r="B374" s="139"/>
    </row>
    <row r="375" spans="1:8" x14ac:dyDescent="0.2">
      <c r="A375" s="160"/>
    </row>
    <row r="376" spans="1:8" x14ac:dyDescent="0.2">
      <c r="B376" s="165"/>
      <c r="C376" s="149"/>
      <c r="D376" s="149"/>
      <c r="E376" s="150"/>
      <c r="F376" s="149"/>
      <c r="G376" s="149"/>
    </row>
    <row r="377" spans="1:8" x14ac:dyDescent="0.2">
      <c r="A377" s="154"/>
    </row>
    <row r="379" spans="1:8" s="139" customFormat="1" x14ac:dyDescent="0.2">
      <c r="A379" s="154"/>
      <c r="E379" s="134"/>
      <c r="H379" s="128"/>
    </row>
    <row r="380" spans="1:8" s="139" customFormat="1" x14ac:dyDescent="0.2">
      <c r="A380" s="140"/>
      <c r="B380" s="138"/>
      <c r="E380" s="134"/>
      <c r="H380" s="128"/>
    </row>
    <row r="381" spans="1:8" s="139" customFormat="1" x14ac:dyDescent="0.2">
      <c r="A381" s="140"/>
      <c r="B381" s="138"/>
      <c r="E381" s="134"/>
      <c r="H381" s="128"/>
    </row>
    <row r="382" spans="1:8" s="139" customFormat="1" x14ac:dyDescent="0.2">
      <c r="A382" s="159"/>
      <c r="E382" s="134"/>
      <c r="H382" s="128"/>
    </row>
    <row r="383" spans="1:8" s="139" customFormat="1" x14ac:dyDescent="0.2">
      <c r="A383" s="140"/>
      <c r="B383" s="138"/>
      <c r="E383" s="134"/>
      <c r="H383" s="128"/>
    </row>
    <row r="384" spans="1:8" s="139" customFormat="1" x14ac:dyDescent="0.2">
      <c r="A384" s="159"/>
      <c r="B384" s="138"/>
      <c r="E384" s="134"/>
      <c r="H384" s="128"/>
    </row>
    <row r="385" spans="1:8" s="139" customFormat="1" x14ac:dyDescent="0.2">
      <c r="A385" s="140"/>
      <c r="E385" s="134"/>
      <c r="H385" s="128"/>
    </row>
    <row r="386" spans="1:8" s="139" customFormat="1" x14ac:dyDescent="0.2">
      <c r="A386" s="147"/>
      <c r="E386" s="134"/>
      <c r="H386" s="128"/>
    </row>
    <row r="387" spans="1:8" s="139" customFormat="1" x14ac:dyDescent="0.2">
      <c r="A387" s="151"/>
      <c r="E387" s="134"/>
      <c r="H387" s="128"/>
    </row>
    <row r="388" spans="1:8" s="139" customFormat="1" x14ac:dyDescent="0.2">
      <c r="A388" s="140"/>
      <c r="B388" s="138"/>
      <c r="E388" s="134"/>
      <c r="H388" s="128"/>
    </row>
    <row r="389" spans="1:8" s="139" customFormat="1" x14ac:dyDescent="0.2">
      <c r="A389" s="154"/>
      <c r="B389" s="138"/>
      <c r="E389" s="134"/>
      <c r="H389" s="128"/>
    </row>
    <row r="390" spans="1:8" s="139" customFormat="1" x14ac:dyDescent="0.2">
      <c r="A390" s="140"/>
      <c r="B390" s="169"/>
      <c r="E390" s="134"/>
      <c r="H390" s="128"/>
    </row>
    <row r="391" spans="1:8" s="139" customFormat="1" x14ac:dyDescent="0.2">
      <c r="A391" s="154"/>
      <c r="B391" s="138"/>
      <c r="E391" s="134"/>
      <c r="H391" s="128"/>
    </row>
    <row r="392" spans="1:8" s="139" customFormat="1" x14ac:dyDescent="0.2">
      <c r="A392" s="140"/>
      <c r="B392" s="138"/>
      <c r="E392" s="134"/>
      <c r="H392" s="128"/>
    </row>
    <row r="393" spans="1:8" s="139" customFormat="1" x14ac:dyDescent="0.2">
      <c r="A393" s="147"/>
      <c r="E393" s="134"/>
      <c r="H393" s="128"/>
    </row>
    <row r="394" spans="1:8" s="139" customFormat="1" x14ac:dyDescent="0.2">
      <c r="A394" s="151"/>
      <c r="B394" s="138"/>
      <c r="E394" s="134"/>
      <c r="H394" s="128"/>
    </row>
    <row r="395" spans="1:8" s="139" customFormat="1" x14ac:dyDescent="0.2">
      <c r="A395" s="140"/>
      <c r="B395" s="138"/>
      <c r="E395" s="134"/>
      <c r="H395" s="128"/>
    </row>
    <row r="396" spans="1:8" s="139" customFormat="1" x14ac:dyDescent="0.2">
      <c r="A396" s="154"/>
      <c r="E396" s="134"/>
      <c r="H396" s="128"/>
    </row>
    <row r="397" spans="1:8" s="139" customFormat="1" x14ac:dyDescent="0.2">
      <c r="A397" s="140"/>
      <c r="B397" s="138"/>
      <c r="E397" s="134"/>
      <c r="H397" s="128"/>
    </row>
    <row r="398" spans="1:8" s="139" customFormat="1" x14ac:dyDescent="0.2">
      <c r="A398" s="154"/>
      <c r="B398" s="138"/>
      <c r="E398" s="134"/>
      <c r="H398" s="128"/>
    </row>
    <row r="399" spans="1:8" s="139" customFormat="1" x14ac:dyDescent="0.2">
      <c r="A399" s="140"/>
      <c r="E399" s="134"/>
      <c r="H399" s="128"/>
    </row>
    <row r="400" spans="1:8" s="139" customFormat="1" x14ac:dyDescent="0.2">
      <c r="A400" s="147"/>
      <c r="B400" s="138"/>
      <c r="E400" s="134"/>
      <c r="H400" s="128"/>
    </row>
    <row r="401" spans="1:8" s="139" customFormat="1" x14ac:dyDescent="0.2">
      <c r="A401" s="151"/>
      <c r="B401" s="138"/>
      <c r="E401" s="134"/>
      <c r="H401" s="128"/>
    </row>
    <row r="402" spans="1:8" s="139" customFormat="1" x14ac:dyDescent="0.2">
      <c r="A402" s="140"/>
      <c r="E402" s="134"/>
      <c r="H402" s="128"/>
    </row>
    <row r="403" spans="1:8" s="139" customFormat="1" x14ac:dyDescent="0.2">
      <c r="A403" s="154"/>
      <c r="B403" s="138"/>
      <c r="E403" s="134"/>
      <c r="H403" s="128"/>
    </row>
    <row r="404" spans="1:8" s="139" customFormat="1" x14ac:dyDescent="0.2">
      <c r="A404" s="140"/>
      <c r="B404" s="138"/>
      <c r="E404" s="134"/>
      <c r="H404" s="128"/>
    </row>
    <row r="405" spans="1:8" s="139" customFormat="1" x14ac:dyDescent="0.2">
      <c r="A405" s="154"/>
      <c r="E405" s="134"/>
      <c r="H405" s="128"/>
    </row>
    <row r="406" spans="1:8" s="139" customFormat="1" x14ac:dyDescent="0.2">
      <c r="A406" s="140"/>
      <c r="B406" s="138"/>
      <c r="E406" s="134"/>
      <c r="H406" s="128"/>
    </row>
    <row r="407" spans="1:8" s="139" customFormat="1" x14ac:dyDescent="0.2">
      <c r="A407" s="147"/>
      <c r="B407" s="138"/>
      <c r="E407" s="134"/>
      <c r="H407" s="128"/>
    </row>
    <row r="408" spans="1:8" s="139" customFormat="1" x14ac:dyDescent="0.2">
      <c r="A408" s="151"/>
      <c r="E408" s="134"/>
      <c r="H408" s="128"/>
    </row>
    <row r="409" spans="1:8" s="139" customFormat="1" x14ac:dyDescent="0.2">
      <c r="A409" s="151"/>
      <c r="B409" s="138"/>
      <c r="E409" s="134"/>
      <c r="H409" s="128"/>
    </row>
    <row r="410" spans="1:8" s="139" customFormat="1" x14ac:dyDescent="0.2">
      <c r="A410" s="151"/>
      <c r="B410" s="138"/>
      <c r="E410" s="134"/>
      <c r="H410" s="128"/>
    </row>
    <row r="411" spans="1:8" x14ac:dyDescent="0.2">
      <c r="A411" s="151"/>
      <c r="B411" s="139"/>
    </row>
    <row r="412" spans="1:8" x14ac:dyDescent="0.2">
      <c r="A412" s="151"/>
    </row>
    <row r="414" spans="1:8" x14ac:dyDescent="0.2">
      <c r="A414" s="154"/>
      <c r="B414" s="139"/>
    </row>
    <row r="416" spans="1:8" x14ac:dyDescent="0.2">
      <c r="A416" s="154"/>
    </row>
    <row r="417" spans="1:8" x14ac:dyDescent="0.2">
      <c r="B417" s="139"/>
    </row>
    <row r="418" spans="1:8" x14ac:dyDescent="0.2">
      <c r="A418" s="147"/>
      <c r="B418" s="139"/>
    </row>
    <row r="419" spans="1:8" x14ac:dyDescent="0.2">
      <c r="A419" s="151"/>
    </row>
    <row r="420" spans="1:8" x14ac:dyDescent="0.2">
      <c r="A420" s="151"/>
      <c r="B420" s="139"/>
    </row>
    <row r="421" spans="1:8" x14ac:dyDescent="0.2">
      <c r="B421" s="139"/>
    </row>
    <row r="422" spans="1:8" x14ac:dyDescent="0.2">
      <c r="A422" s="154"/>
    </row>
    <row r="423" spans="1:8" x14ac:dyDescent="0.2">
      <c r="B423" s="139"/>
    </row>
    <row r="424" spans="1:8" x14ac:dyDescent="0.2">
      <c r="A424" s="154"/>
      <c r="B424" s="139"/>
    </row>
    <row r="425" spans="1:8" x14ac:dyDescent="0.2">
      <c r="B425" s="165"/>
      <c r="C425" s="149"/>
      <c r="D425" s="149"/>
      <c r="E425" s="150"/>
      <c r="F425" s="149"/>
      <c r="G425" s="149"/>
    </row>
    <row r="426" spans="1:8" x14ac:dyDescent="0.2">
      <c r="A426" s="147"/>
      <c r="B426" s="139"/>
    </row>
    <row r="427" spans="1:8" s="139" customFormat="1" x14ac:dyDescent="0.2">
      <c r="A427" s="151"/>
      <c r="B427" s="138"/>
      <c r="E427" s="134"/>
      <c r="H427" s="128"/>
    </row>
    <row r="428" spans="1:8" s="139" customFormat="1" x14ac:dyDescent="0.2">
      <c r="A428" s="151"/>
      <c r="B428" s="165"/>
      <c r="E428" s="134"/>
      <c r="H428" s="128"/>
    </row>
    <row r="429" spans="1:8" s="139" customFormat="1" x14ac:dyDescent="0.2">
      <c r="A429" s="140"/>
      <c r="B429" s="165"/>
      <c r="E429" s="134"/>
      <c r="H429" s="128"/>
    </row>
    <row r="430" spans="1:8" s="139" customFormat="1" x14ac:dyDescent="0.2">
      <c r="A430" s="154"/>
      <c r="B430" s="138"/>
      <c r="E430" s="134"/>
      <c r="H430" s="128"/>
    </row>
    <row r="431" spans="1:8" s="139" customFormat="1" x14ac:dyDescent="0.2">
      <c r="A431" s="140"/>
      <c r="E431" s="134"/>
      <c r="H431" s="128"/>
    </row>
    <row r="432" spans="1:8" s="139" customFormat="1" x14ac:dyDescent="0.2">
      <c r="A432" s="154"/>
      <c r="B432" s="165"/>
      <c r="E432" s="134"/>
      <c r="H432" s="128"/>
    </row>
    <row r="433" spans="1:8" s="139" customFormat="1" x14ac:dyDescent="0.2">
      <c r="A433" s="140"/>
      <c r="B433" s="138"/>
      <c r="E433" s="134"/>
      <c r="H433" s="128"/>
    </row>
    <row r="434" spans="1:8" s="139" customFormat="1" x14ac:dyDescent="0.2">
      <c r="A434" s="147"/>
      <c r="E434" s="134"/>
      <c r="H434" s="128"/>
    </row>
    <row r="435" spans="1:8" s="139" customFormat="1" x14ac:dyDescent="0.2">
      <c r="A435" s="151"/>
      <c r="B435" s="165"/>
      <c r="E435" s="134"/>
      <c r="H435" s="128"/>
    </row>
    <row r="436" spans="1:8" s="139" customFormat="1" x14ac:dyDescent="0.2">
      <c r="A436" s="151"/>
      <c r="B436" s="138"/>
      <c r="E436" s="134"/>
      <c r="H436" s="128"/>
    </row>
    <row r="437" spans="1:8" s="139" customFormat="1" x14ac:dyDescent="0.2">
      <c r="A437" s="151"/>
      <c r="E437" s="134"/>
      <c r="H437" s="128"/>
    </row>
    <row r="438" spans="1:8" s="139" customFormat="1" x14ac:dyDescent="0.2">
      <c r="A438" s="151"/>
      <c r="B438" s="165"/>
      <c r="E438" s="134"/>
      <c r="H438" s="128"/>
    </row>
    <row r="439" spans="1:8" s="139" customFormat="1" x14ac:dyDescent="0.2">
      <c r="A439" s="151"/>
      <c r="B439" s="138"/>
      <c r="E439" s="134"/>
      <c r="H439" s="128"/>
    </row>
    <row r="440" spans="1:8" s="139" customFormat="1" x14ac:dyDescent="0.2">
      <c r="A440" s="151"/>
      <c r="E440" s="134"/>
      <c r="H440" s="128"/>
    </row>
    <row r="441" spans="1:8" s="139" customFormat="1" x14ac:dyDescent="0.2">
      <c r="A441" s="151"/>
      <c r="B441" s="138"/>
      <c r="E441" s="134"/>
      <c r="H441" s="128"/>
    </row>
    <row r="442" spans="1:8" s="139" customFormat="1" x14ac:dyDescent="0.2">
      <c r="A442" s="151"/>
      <c r="B442" s="138"/>
      <c r="E442" s="134"/>
      <c r="H442" s="128"/>
    </row>
    <row r="443" spans="1:8" s="139" customFormat="1" x14ac:dyDescent="0.2">
      <c r="A443" s="151"/>
      <c r="E443" s="134"/>
      <c r="H443" s="128"/>
    </row>
    <row r="444" spans="1:8" s="139" customFormat="1" x14ac:dyDescent="0.2">
      <c r="A444" s="151"/>
      <c r="B444" s="138"/>
      <c r="E444" s="134"/>
      <c r="H444" s="128"/>
    </row>
    <row r="445" spans="1:8" s="139" customFormat="1" x14ac:dyDescent="0.2">
      <c r="A445" s="140"/>
      <c r="B445" s="138"/>
      <c r="E445" s="134"/>
      <c r="H445" s="128"/>
    </row>
    <row r="446" spans="1:8" s="139" customFormat="1" x14ac:dyDescent="0.2">
      <c r="A446" s="154"/>
      <c r="E446" s="134"/>
      <c r="H446" s="128"/>
    </row>
    <row r="447" spans="1:8" s="139" customFormat="1" x14ac:dyDescent="0.2">
      <c r="A447" s="140"/>
      <c r="B447" s="138"/>
      <c r="E447" s="134"/>
      <c r="H447" s="128"/>
    </row>
    <row r="448" spans="1:8" s="139" customFormat="1" x14ac:dyDescent="0.2">
      <c r="A448" s="154"/>
      <c r="B448" s="163"/>
      <c r="E448" s="134"/>
      <c r="H448" s="128"/>
    </row>
    <row r="449" spans="1:8" s="139" customFormat="1" x14ac:dyDescent="0.2">
      <c r="A449" s="140"/>
      <c r="E449" s="134"/>
      <c r="H449" s="128"/>
    </row>
    <row r="450" spans="1:8" s="139" customFormat="1" x14ac:dyDescent="0.2">
      <c r="A450" s="147"/>
      <c r="E450" s="134"/>
      <c r="H450" s="128"/>
    </row>
    <row r="451" spans="1:8" s="139" customFormat="1" x14ac:dyDescent="0.2">
      <c r="A451" s="151"/>
      <c r="E451" s="134"/>
      <c r="H451" s="128"/>
    </row>
    <row r="452" spans="1:8" s="139" customFormat="1" x14ac:dyDescent="0.2">
      <c r="A452" s="151"/>
      <c r="B452" s="138"/>
      <c r="E452" s="134"/>
      <c r="H452" s="128"/>
    </row>
    <row r="453" spans="1:8" s="139" customFormat="1" x14ac:dyDescent="0.2">
      <c r="A453" s="151"/>
      <c r="B453" s="138"/>
      <c r="E453" s="134"/>
      <c r="H453" s="128"/>
    </row>
    <row r="454" spans="1:8" s="139" customFormat="1" x14ac:dyDescent="0.2">
      <c r="A454" s="151"/>
      <c r="E454" s="134"/>
      <c r="H454" s="128"/>
    </row>
    <row r="455" spans="1:8" s="139" customFormat="1" x14ac:dyDescent="0.2">
      <c r="A455" s="151"/>
      <c r="B455" s="138"/>
      <c r="E455" s="134"/>
      <c r="H455" s="128"/>
    </row>
    <row r="456" spans="1:8" s="139" customFormat="1" x14ac:dyDescent="0.2">
      <c r="A456" s="151"/>
      <c r="B456" s="138"/>
      <c r="E456" s="134"/>
      <c r="H456" s="128"/>
    </row>
    <row r="457" spans="1:8" s="139" customFormat="1" x14ac:dyDescent="0.2">
      <c r="A457" s="140"/>
      <c r="E457" s="134"/>
      <c r="H457" s="128"/>
    </row>
    <row r="458" spans="1:8" s="139" customFormat="1" x14ac:dyDescent="0.2">
      <c r="A458" s="154"/>
      <c r="E458" s="134"/>
      <c r="H458" s="128"/>
    </row>
    <row r="459" spans="1:8" s="139" customFormat="1" x14ac:dyDescent="0.2">
      <c r="A459" s="140"/>
      <c r="E459" s="134"/>
      <c r="H459" s="128"/>
    </row>
    <row r="460" spans="1:8" s="139" customFormat="1" x14ac:dyDescent="0.2">
      <c r="A460" s="154"/>
      <c r="E460" s="134"/>
      <c r="H460" s="128"/>
    </row>
    <row r="461" spans="1:8" s="139" customFormat="1" x14ac:dyDescent="0.2">
      <c r="A461" s="140"/>
      <c r="E461" s="134"/>
      <c r="H461" s="128"/>
    </row>
    <row r="462" spans="1:8" s="139" customFormat="1" x14ac:dyDescent="0.2">
      <c r="A462" s="147"/>
      <c r="E462" s="134"/>
      <c r="H462" s="128"/>
    </row>
    <row r="463" spans="1:8" s="139" customFormat="1" x14ac:dyDescent="0.2">
      <c r="A463" s="151"/>
      <c r="B463" s="138"/>
      <c r="E463" s="134"/>
      <c r="H463" s="128"/>
    </row>
    <row r="464" spans="1:8" s="139" customFormat="1" x14ac:dyDescent="0.2">
      <c r="A464" s="151"/>
      <c r="E464" s="134"/>
      <c r="H464" s="128"/>
    </row>
    <row r="465" spans="1:8" s="139" customFormat="1" x14ac:dyDescent="0.2">
      <c r="A465" s="151"/>
      <c r="E465" s="134"/>
      <c r="H465" s="128"/>
    </row>
    <row r="466" spans="1:8" s="139" customFormat="1" x14ac:dyDescent="0.2">
      <c r="A466" s="140"/>
      <c r="E466" s="134"/>
      <c r="H466" s="128"/>
    </row>
    <row r="467" spans="1:8" s="139" customFormat="1" x14ac:dyDescent="0.2">
      <c r="A467" s="140"/>
      <c r="E467" s="134"/>
      <c r="H467" s="128"/>
    </row>
    <row r="468" spans="1:8" s="139" customFormat="1" x14ac:dyDescent="0.2">
      <c r="A468" s="154"/>
      <c r="E468" s="134"/>
      <c r="H468" s="128"/>
    </row>
    <row r="469" spans="1:8" s="139" customFormat="1" x14ac:dyDescent="0.2">
      <c r="A469" s="140"/>
      <c r="E469" s="134"/>
      <c r="H469" s="128"/>
    </row>
    <row r="470" spans="1:8" s="139" customFormat="1" x14ac:dyDescent="0.2">
      <c r="A470" s="154"/>
      <c r="E470" s="134"/>
      <c r="H470" s="128"/>
    </row>
    <row r="471" spans="1:8" s="139" customFormat="1" x14ac:dyDescent="0.2">
      <c r="A471" s="140"/>
      <c r="B471" s="138"/>
      <c r="E471" s="134"/>
      <c r="H471" s="128"/>
    </row>
    <row r="472" spans="1:8" s="139" customFormat="1" x14ac:dyDescent="0.2">
      <c r="A472" s="147"/>
      <c r="B472" s="138"/>
      <c r="E472" s="134"/>
      <c r="H472" s="128"/>
    </row>
    <row r="473" spans="1:8" s="139" customFormat="1" x14ac:dyDescent="0.2">
      <c r="A473" s="151"/>
      <c r="E473" s="134"/>
      <c r="H473" s="128"/>
    </row>
    <row r="474" spans="1:8" s="139" customFormat="1" x14ac:dyDescent="0.2">
      <c r="A474" s="140"/>
      <c r="E474" s="134"/>
      <c r="H474" s="128"/>
    </row>
    <row r="475" spans="1:8" x14ac:dyDescent="0.2">
      <c r="A475" s="154"/>
      <c r="B475" s="139"/>
    </row>
    <row r="476" spans="1:8" x14ac:dyDescent="0.2">
      <c r="B476" s="139"/>
    </row>
    <row r="477" spans="1:8" x14ac:dyDescent="0.2">
      <c r="A477" s="154"/>
      <c r="B477" s="139"/>
    </row>
    <row r="478" spans="1:8" x14ac:dyDescent="0.2">
      <c r="B478" s="139"/>
    </row>
    <row r="479" spans="1:8" x14ac:dyDescent="0.2">
      <c r="A479" s="147"/>
      <c r="B479" s="139"/>
    </row>
    <row r="480" spans="1:8" x14ac:dyDescent="0.2">
      <c r="A480" s="151"/>
      <c r="B480" s="139"/>
    </row>
    <row r="481" spans="1:7" x14ac:dyDescent="0.2">
      <c r="A481" s="151"/>
      <c r="B481" s="165"/>
      <c r="C481" s="149"/>
      <c r="D481" s="149"/>
      <c r="E481" s="150"/>
      <c r="F481" s="149"/>
      <c r="G481" s="149"/>
    </row>
    <row r="482" spans="1:7" x14ac:dyDescent="0.2">
      <c r="B482" s="139"/>
    </row>
    <row r="483" spans="1:7" x14ac:dyDescent="0.2">
      <c r="A483" s="154"/>
      <c r="B483" s="165"/>
    </row>
    <row r="485" spans="1:7" x14ac:dyDescent="0.2">
      <c r="A485" s="154"/>
    </row>
    <row r="486" spans="1:7" x14ac:dyDescent="0.2">
      <c r="B486" s="139"/>
    </row>
    <row r="487" spans="1:7" x14ac:dyDescent="0.2">
      <c r="A487" s="147"/>
      <c r="B487" s="139"/>
    </row>
    <row r="488" spans="1:7" x14ac:dyDescent="0.2">
      <c r="A488" s="151"/>
    </row>
    <row r="489" spans="1:7" x14ac:dyDescent="0.2">
      <c r="A489" s="151"/>
    </row>
    <row r="490" spans="1:7" x14ac:dyDescent="0.2">
      <c r="A490" s="151"/>
      <c r="B490" s="139"/>
    </row>
    <row r="491" spans="1:7" x14ac:dyDescent="0.2">
      <c r="A491" s="151"/>
      <c r="B491" s="139"/>
    </row>
    <row r="492" spans="1:7" x14ac:dyDescent="0.2">
      <c r="A492" s="151"/>
      <c r="B492" s="139"/>
    </row>
    <row r="493" spans="1:7" x14ac:dyDescent="0.2">
      <c r="A493" s="151"/>
      <c r="B493" s="139"/>
    </row>
    <row r="494" spans="1:7" x14ac:dyDescent="0.2">
      <c r="A494" s="151"/>
      <c r="B494" s="139"/>
    </row>
    <row r="495" spans="1:7" x14ac:dyDescent="0.2">
      <c r="A495" s="151"/>
    </row>
    <row r="496" spans="1:7" x14ac:dyDescent="0.2">
      <c r="A496" s="151"/>
    </row>
    <row r="497" spans="1:7" x14ac:dyDescent="0.2">
      <c r="A497" s="151"/>
      <c r="B497" s="139"/>
    </row>
    <row r="498" spans="1:7" x14ac:dyDescent="0.2">
      <c r="A498" s="151"/>
      <c r="B498" s="139"/>
    </row>
    <row r="499" spans="1:7" x14ac:dyDescent="0.2">
      <c r="B499" s="139"/>
    </row>
    <row r="500" spans="1:7" x14ac:dyDescent="0.2">
      <c r="B500" s="139"/>
    </row>
    <row r="501" spans="1:7" x14ac:dyDescent="0.2">
      <c r="A501" s="154"/>
      <c r="B501" s="139"/>
    </row>
    <row r="502" spans="1:7" x14ac:dyDescent="0.2">
      <c r="B502" s="165"/>
      <c r="C502" s="149"/>
      <c r="D502" s="149"/>
      <c r="E502" s="150"/>
      <c r="F502" s="149"/>
      <c r="G502" s="149"/>
    </row>
    <row r="503" spans="1:7" x14ac:dyDescent="0.2">
      <c r="A503" s="154"/>
      <c r="B503" s="139"/>
    </row>
    <row r="504" spans="1:7" x14ac:dyDescent="0.2">
      <c r="B504" s="165"/>
    </row>
    <row r="507" spans="1:7" x14ac:dyDescent="0.2">
      <c r="B507" s="139"/>
    </row>
    <row r="508" spans="1:7" x14ac:dyDescent="0.2">
      <c r="B508" s="139"/>
    </row>
    <row r="510" spans="1:7" x14ac:dyDescent="0.2">
      <c r="B510" s="139"/>
    </row>
    <row r="513" spans="2:7" x14ac:dyDescent="0.2">
      <c r="B513" s="139"/>
    </row>
    <row r="514" spans="2:7" x14ac:dyDescent="0.2">
      <c r="B514" s="139"/>
    </row>
    <row r="517" spans="2:7" x14ac:dyDescent="0.2">
      <c r="B517" s="139"/>
    </row>
    <row r="520" spans="2:7" x14ac:dyDescent="0.2">
      <c r="B520" s="165"/>
      <c r="C520" s="149"/>
      <c r="D520" s="149"/>
      <c r="E520" s="150"/>
      <c r="F520" s="149"/>
      <c r="G520" s="149"/>
    </row>
    <row r="522" spans="2:7" x14ac:dyDescent="0.2">
      <c r="B522" s="153"/>
      <c r="C522" s="155"/>
      <c r="D522" s="155"/>
      <c r="E522" s="143"/>
      <c r="F522" s="155"/>
      <c r="G522" s="155"/>
    </row>
    <row r="525" spans="2:7" x14ac:dyDescent="0.2">
      <c r="B525" s="153"/>
    </row>
    <row r="527" spans="2:7" x14ac:dyDescent="0.2">
      <c r="B527" s="153"/>
    </row>
    <row r="529" spans="2:7" x14ac:dyDescent="0.2">
      <c r="B529" s="146"/>
    </row>
    <row r="530" spans="2:7" x14ac:dyDescent="0.2">
      <c r="B530" s="156"/>
      <c r="C530" s="157"/>
      <c r="D530" s="157"/>
      <c r="E530" s="158"/>
      <c r="F530" s="157"/>
      <c r="G530" s="157"/>
    </row>
    <row r="532" spans="2:7" x14ac:dyDescent="0.2">
      <c r="B532" s="153"/>
      <c r="C532" s="155"/>
      <c r="D532" s="155"/>
      <c r="E532" s="143"/>
      <c r="F532" s="155"/>
      <c r="G532" s="155"/>
    </row>
    <row r="534" spans="2:7" x14ac:dyDescent="0.2">
      <c r="B534" s="153"/>
      <c r="C534" s="155"/>
      <c r="D534" s="155"/>
      <c r="E534" s="143"/>
      <c r="F534" s="155"/>
      <c r="G534" s="155"/>
    </row>
    <row r="536" spans="2:7" x14ac:dyDescent="0.2">
      <c r="B536" s="146"/>
    </row>
    <row r="537" spans="2:7" x14ac:dyDescent="0.2">
      <c r="B537" s="156"/>
      <c r="C537" s="157"/>
      <c r="D537" s="157"/>
      <c r="E537" s="158"/>
      <c r="F537" s="157"/>
      <c r="G537" s="157"/>
    </row>
    <row r="539" spans="2:7" x14ac:dyDescent="0.2">
      <c r="B539" s="153"/>
      <c r="C539" s="155"/>
      <c r="D539" s="155"/>
      <c r="E539" s="143"/>
      <c r="F539" s="155"/>
      <c r="G539" s="155"/>
    </row>
    <row r="541" spans="2:7" x14ac:dyDescent="0.2">
      <c r="B541" s="153"/>
      <c r="C541" s="155"/>
      <c r="D541" s="155"/>
      <c r="E541" s="143"/>
      <c r="F541" s="155"/>
      <c r="G541" s="155"/>
    </row>
    <row r="543" spans="2:7" x14ac:dyDescent="0.2">
      <c r="B543" s="146"/>
    </row>
    <row r="544" spans="2:7" x14ac:dyDescent="0.2">
      <c r="B544" s="156"/>
      <c r="C544" s="157"/>
      <c r="D544" s="157"/>
      <c r="E544" s="158"/>
      <c r="F544" s="157"/>
      <c r="G544" s="157"/>
    </row>
    <row r="546" spans="2:7" x14ac:dyDescent="0.2">
      <c r="B546" s="153"/>
      <c r="C546" s="155"/>
      <c r="D546" s="155"/>
      <c r="E546" s="143"/>
      <c r="F546" s="155"/>
      <c r="G546" s="155"/>
    </row>
    <row r="548" spans="2:7" x14ac:dyDescent="0.2">
      <c r="B548" s="153"/>
      <c r="C548" s="155"/>
      <c r="D548" s="155"/>
      <c r="E548" s="143"/>
      <c r="F548" s="155"/>
      <c r="G548" s="155"/>
    </row>
    <row r="550" spans="2:7" x14ac:dyDescent="0.2">
      <c r="B550" s="146"/>
    </row>
    <row r="551" spans="2:7" x14ac:dyDescent="0.2">
      <c r="B551" s="156"/>
      <c r="C551" s="157"/>
      <c r="D551" s="157"/>
      <c r="E551" s="158"/>
      <c r="F551" s="157"/>
      <c r="G551" s="157"/>
    </row>
    <row r="552" spans="2:7" x14ac:dyDescent="0.2">
      <c r="B552" s="156"/>
      <c r="C552" s="157"/>
      <c r="D552" s="157"/>
      <c r="E552" s="158"/>
      <c r="F552" s="157"/>
      <c r="G552" s="157"/>
    </row>
    <row r="553" spans="2:7" x14ac:dyDescent="0.2">
      <c r="B553" s="156"/>
      <c r="C553" s="157"/>
      <c r="D553" s="157"/>
      <c r="E553" s="158"/>
      <c r="F553" s="157"/>
      <c r="G553" s="157"/>
    </row>
    <row r="554" spans="2:7" x14ac:dyDescent="0.2">
      <c r="B554" s="156"/>
      <c r="C554" s="157"/>
      <c r="D554" s="157"/>
      <c r="E554" s="158"/>
      <c r="F554" s="157"/>
      <c r="G554" s="157"/>
    </row>
    <row r="555" spans="2:7" x14ac:dyDescent="0.2">
      <c r="B555" s="156"/>
      <c r="C555" s="157"/>
      <c r="D555" s="157"/>
      <c r="E555" s="158"/>
      <c r="F555" s="157"/>
      <c r="G555" s="157"/>
    </row>
    <row r="557" spans="2:7" x14ac:dyDescent="0.2">
      <c r="B557" s="153"/>
      <c r="C557" s="155"/>
      <c r="D557" s="155"/>
      <c r="E557" s="143"/>
      <c r="F557" s="155"/>
      <c r="G557" s="155"/>
    </row>
    <row r="559" spans="2:7" x14ac:dyDescent="0.2">
      <c r="B559" s="153"/>
      <c r="C559" s="155"/>
      <c r="D559" s="155"/>
      <c r="E559" s="143"/>
      <c r="F559" s="155"/>
      <c r="G559" s="155"/>
    </row>
    <row r="561" spans="2:7" x14ac:dyDescent="0.2">
      <c r="B561" s="146"/>
    </row>
    <row r="562" spans="2:7" x14ac:dyDescent="0.2">
      <c r="B562" s="156"/>
      <c r="C562" s="157"/>
      <c r="D562" s="157"/>
      <c r="E562" s="158"/>
      <c r="F562" s="157"/>
      <c r="G562" s="157"/>
    </row>
    <row r="563" spans="2:7" x14ac:dyDescent="0.2">
      <c r="B563" s="156"/>
      <c r="C563" s="157"/>
      <c r="D563" s="157"/>
      <c r="E563" s="158"/>
      <c r="F563" s="157"/>
      <c r="G563" s="157"/>
    </row>
    <row r="565" spans="2:7" x14ac:dyDescent="0.2">
      <c r="B565" s="153"/>
      <c r="C565" s="155"/>
      <c r="D565" s="155"/>
      <c r="E565" s="143"/>
      <c r="F565" s="155"/>
      <c r="G565" s="155"/>
    </row>
    <row r="567" spans="2:7" x14ac:dyDescent="0.2">
      <c r="B567" s="153"/>
      <c r="C567" s="155"/>
      <c r="D567" s="155"/>
      <c r="E567" s="143"/>
      <c r="F567" s="155"/>
      <c r="G567" s="155"/>
    </row>
    <row r="569" spans="2:7" x14ac:dyDescent="0.2">
      <c r="B569" s="146"/>
    </row>
    <row r="570" spans="2:7" x14ac:dyDescent="0.2">
      <c r="B570" s="156"/>
      <c r="C570" s="157"/>
      <c r="D570" s="157"/>
      <c r="E570" s="158"/>
      <c r="F570" s="157"/>
      <c r="G570" s="157"/>
    </row>
    <row r="571" spans="2:7" x14ac:dyDescent="0.2">
      <c r="B571" s="156"/>
      <c r="C571" s="157"/>
      <c r="D571" s="157"/>
      <c r="E571" s="158"/>
      <c r="F571" s="157"/>
      <c r="G571" s="157"/>
    </row>
    <row r="573" spans="2:7" x14ac:dyDescent="0.2">
      <c r="B573" s="153"/>
      <c r="C573" s="155"/>
      <c r="D573" s="155"/>
      <c r="E573" s="143"/>
      <c r="F573" s="155"/>
      <c r="G573" s="155"/>
    </row>
    <row r="575" spans="2:7" x14ac:dyDescent="0.2">
      <c r="B575" s="153"/>
      <c r="C575" s="155"/>
      <c r="D575" s="155"/>
      <c r="E575" s="143"/>
      <c r="F575" s="155"/>
      <c r="G575" s="155"/>
    </row>
    <row r="577" spans="2:7" x14ac:dyDescent="0.2">
      <c r="B577" s="146"/>
    </row>
    <row r="578" spans="2:7" x14ac:dyDescent="0.2">
      <c r="B578" s="156"/>
      <c r="C578" s="157"/>
      <c r="D578" s="157"/>
      <c r="E578" s="158"/>
      <c r="F578" s="157"/>
      <c r="G578" s="157"/>
    </row>
    <row r="579" spans="2:7" x14ac:dyDescent="0.2">
      <c r="B579" s="156"/>
      <c r="C579" s="157"/>
      <c r="D579" s="157"/>
      <c r="E579" s="158"/>
      <c r="F579" s="157"/>
      <c r="G579" s="157"/>
    </row>
    <row r="580" spans="2:7" x14ac:dyDescent="0.2">
      <c r="B580" s="156"/>
      <c r="C580" s="157"/>
      <c r="D580" s="157"/>
      <c r="E580" s="158"/>
      <c r="F580" s="157"/>
      <c r="G580" s="157"/>
    </row>
    <row r="581" spans="2:7" x14ac:dyDescent="0.2">
      <c r="B581" s="156"/>
      <c r="C581" s="157"/>
      <c r="D581" s="157"/>
      <c r="E581" s="158"/>
      <c r="F581" s="157"/>
      <c r="G581" s="157"/>
    </row>
    <row r="582" spans="2:7" x14ac:dyDescent="0.2">
      <c r="B582" s="156"/>
      <c r="C582" s="157"/>
      <c r="D582" s="157"/>
      <c r="E582" s="158"/>
      <c r="F582" s="157"/>
      <c r="G582" s="157"/>
    </row>
    <row r="583" spans="2:7" x14ac:dyDescent="0.2">
      <c r="B583" s="156"/>
      <c r="C583" s="157"/>
      <c r="D583" s="157"/>
      <c r="E583" s="158"/>
      <c r="F583" s="157"/>
      <c r="G583" s="157"/>
    </row>
    <row r="584" spans="2:7" x14ac:dyDescent="0.2">
      <c r="B584" s="156"/>
      <c r="C584" s="157"/>
      <c r="D584" s="157"/>
      <c r="E584" s="158"/>
      <c r="F584" s="157"/>
      <c r="G584" s="157"/>
    </row>
    <row r="585" spans="2:7" x14ac:dyDescent="0.2">
      <c r="B585" s="156"/>
      <c r="C585" s="157"/>
      <c r="D585" s="157"/>
      <c r="E585" s="158"/>
      <c r="F585" s="157"/>
      <c r="G585" s="157"/>
    </row>
    <row r="586" spans="2:7" x14ac:dyDescent="0.2">
      <c r="B586" s="156"/>
      <c r="C586" s="157"/>
      <c r="D586" s="157"/>
      <c r="E586" s="158"/>
      <c r="F586" s="157"/>
      <c r="G586" s="157"/>
    </row>
    <row r="587" spans="2:7" x14ac:dyDescent="0.2">
      <c r="B587" s="156"/>
      <c r="C587" s="157"/>
      <c r="D587" s="157"/>
      <c r="E587" s="158"/>
      <c r="F587" s="157"/>
      <c r="G587" s="157"/>
    </row>
    <row r="589" spans="2:7" x14ac:dyDescent="0.2">
      <c r="B589" s="153"/>
      <c r="C589" s="155"/>
      <c r="D589" s="155"/>
      <c r="E589" s="143"/>
      <c r="F589" s="155"/>
      <c r="G589" s="155"/>
    </row>
    <row r="591" spans="2:7" x14ac:dyDescent="0.2">
      <c r="B591" s="153"/>
      <c r="C591" s="155"/>
      <c r="D591" s="155"/>
      <c r="E591" s="143"/>
      <c r="F591" s="155"/>
      <c r="G591" s="155"/>
    </row>
    <row r="593" spans="2:7" x14ac:dyDescent="0.2">
      <c r="B593" s="146"/>
    </row>
    <row r="594" spans="2:7" x14ac:dyDescent="0.2">
      <c r="B594" s="156"/>
      <c r="C594" s="157"/>
      <c r="D594" s="157"/>
      <c r="E594" s="158"/>
      <c r="F594" s="157"/>
      <c r="G594" s="157"/>
    </row>
    <row r="595" spans="2:7" x14ac:dyDescent="0.2">
      <c r="B595" s="156"/>
      <c r="C595" s="157"/>
      <c r="D595" s="157"/>
      <c r="E595" s="158"/>
      <c r="F595" s="157"/>
      <c r="G595" s="157"/>
    </row>
    <row r="596" spans="2:7" x14ac:dyDescent="0.2">
      <c r="B596" s="156"/>
      <c r="C596" s="157"/>
      <c r="D596" s="157"/>
      <c r="E596" s="158"/>
      <c r="F596" s="157"/>
      <c r="G596" s="157"/>
    </row>
    <row r="597" spans="2:7" x14ac:dyDescent="0.2">
      <c r="B597" s="156"/>
      <c r="C597" s="157"/>
      <c r="D597" s="157"/>
      <c r="E597" s="158"/>
      <c r="F597" s="157"/>
      <c r="G597" s="157"/>
    </row>
    <row r="598" spans="2:7" x14ac:dyDescent="0.2">
      <c r="B598" s="156"/>
      <c r="C598" s="157"/>
      <c r="D598" s="157"/>
      <c r="E598" s="158"/>
      <c r="F598" s="157"/>
      <c r="G598" s="157"/>
    </row>
    <row r="599" spans="2:7" x14ac:dyDescent="0.2">
      <c r="B599" s="156"/>
      <c r="C599" s="157"/>
      <c r="D599" s="157"/>
      <c r="E599" s="158"/>
      <c r="F599" s="157"/>
      <c r="G599" s="157"/>
    </row>
    <row r="601" spans="2:7" x14ac:dyDescent="0.2">
      <c r="B601" s="153"/>
      <c r="C601" s="155"/>
      <c r="D601" s="155"/>
      <c r="E601" s="143"/>
      <c r="F601" s="155"/>
      <c r="G601" s="155"/>
    </row>
    <row r="603" spans="2:7" x14ac:dyDescent="0.2">
      <c r="B603" s="153"/>
      <c r="C603" s="155"/>
      <c r="D603" s="155"/>
      <c r="E603" s="143"/>
      <c r="F603" s="155"/>
      <c r="G603" s="155"/>
    </row>
    <row r="605" spans="2:7" x14ac:dyDescent="0.2">
      <c r="B605" s="146"/>
    </row>
    <row r="606" spans="2:7" x14ac:dyDescent="0.2">
      <c r="B606" s="156"/>
      <c r="C606" s="157"/>
      <c r="D606" s="157"/>
      <c r="E606" s="158"/>
      <c r="F606" s="157"/>
      <c r="G606" s="157"/>
    </row>
    <row r="607" spans="2:7" x14ac:dyDescent="0.2">
      <c r="B607" s="156"/>
      <c r="C607" s="157"/>
      <c r="D607" s="157"/>
      <c r="E607" s="158"/>
      <c r="F607" s="157"/>
      <c r="G607" s="157"/>
    </row>
    <row r="608" spans="2:7" x14ac:dyDescent="0.2">
      <c r="B608" s="156"/>
      <c r="C608" s="157"/>
      <c r="D608" s="157"/>
      <c r="E608" s="158"/>
      <c r="F608" s="157"/>
      <c r="G608" s="157"/>
    </row>
    <row r="611" spans="2:7" x14ac:dyDescent="0.2">
      <c r="B611" s="153"/>
      <c r="C611" s="155"/>
      <c r="D611" s="155"/>
      <c r="E611" s="143"/>
      <c r="F611" s="155"/>
      <c r="G611" s="155"/>
    </row>
    <row r="613" spans="2:7" x14ac:dyDescent="0.2">
      <c r="B613" s="153"/>
      <c r="C613" s="155"/>
      <c r="D613" s="155"/>
      <c r="E613" s="143"/>
      <c r="F613" s="155"/>
      <c r="G613" s="155"/>
    </row>
    <row r="615" spans="2:7" x14ac:dyDescent="0.2">
      <c r="B615" s="146"/>
    </row>
    <row r="616" spans="2:7" x14ac:dyDescent="0.2">
      <c r="B616" s="156"/>
      <c r="C616" s="157"/>
      <c r="D616" s="157"/>
      <c r="E616" s="158"/>
      <c r="F616" s="157"/>
      <c r="G616" s="157"/>
    </row>
    <row r="618" spans="2:7" x14ac:dyDescent="0.2">
      <c r="B618" s="153"/>
      <c r="C618" s="155"/>
      <c r="D618" s="155"/>
      <c r="E618" s="143"/>
      <c r="F618" s="155"/>
      <c r="G618" s="155"/>
    </row>
    <row r="620" spans="2:7" x14ac:dyDescent="0.2">
      <c r="B620" s="153"/>
      <c r="C620" s="155"/>
      <c r="D620" s="155"/>
      <c r="E620" s="143"/>
      <c r="F620" s="155"/>
      <c r="G620" s="155"/>
    </row>
    <row r="622" spans="2:7" x14ac:dyDescent="0.2">
      <c r="B622" s="146"/>
    </row>
    <row r="623" spans="2:7" x14ac:dyDescent="0.2">
      <c r="B623" s="156"/>
      <c r="C623" s="157"/>
      <c r="D623" s="157"/>
      <c r="E623" s="158"/>
      <c r="F623" s="157"/>
      <c r="G623" s="157"/>
    </row>
    <row r="624" spans="2:7" x14ac:dyDescent="0.2">
      <c r="B624" s="156"/>
      <c r="C624" s="157"/>
      <c r="D624" s="157"/>
      <c r="E624" s="158"/>
      <c r="F624" s="157"/>
      <c r="G624" s="157"/>
    </row>
    <row r="626" spans="2:7" x14ac:dyDescent="0.2">
      <c r="B626" s="153"/>
      <c r="C626" s="155"/>
      <c r="D626" s="155"/>
      <c r="E626" s="143"/>
      <c r="F626" s="155"/>
      <c r="G626" s="155"/>
    </row>
    <row r="628" spans="2:7" x14ac:dyDescent="0.2">
      <c r="B628" s="153"/>
      <c r="C628" s="155"/>
      <c r="D628" s="155"/>
      <c r="E628" s="143"/>
      <c r="F628" s="155"/>
      <c r="G628" s="155"/>
    </row>
    <row r="630" spans="2:7" x14ac:dyDescent="0.2">
      <c r="B630" s="146"/>
    </row>
    <row r="631" spans="2:7" x14ac:dyDescent="0.2">
      <c r="B631" s="156"/>
      <c r="C631" s="157"/>
      <c r="D631" s="157"/>
      <c r="E631" s="158"/>
      <c r="F631" s="157"/>
      <c r="G631" s="157"/>
    </row>
    <row r="632" spans="2:7" x14ac:dyDescent="0.2">
      <c r="B632" s="156"/>
      <c r="C632" s="157"/>
      <c r="D632" s="157"/>
      <c r="E632" s="158"/>
      <c r="F632" s="157"/>
      <c r="G632" s="157"/>
    </row>
    <row r="633" spans="2:7" x14ac:dyDescent="0.2">
      <c r="B633" s="156"/>
      <c r="C633" s="157"/>
      <c r="D633" s="157"/>
      <c r="E633" s="158"/>
      <c r="F633" s="157"/>
      <c r="G633" s="157"/>
    </row>
    <row r="634" spans="2:7" x14ac:dyDescent="0.2">
      <c r="B634" s="156"/>
      <c r="C634" s="157"/>
      <c r="D634" s="157"/>
      <c r="E634" s="158"/>
      <c r="F634" s="157"/>
      <c r="G634" s="157"/>
    </row>
    <row r="635" spans="2:7" x14ac:dyDescent="0.2">
      <c r="B635" s="156"/>
      <c r="C635" s="157"/>
      <c r="D635" s="157"/>
      <c r="E635" s="158"/>
      <c r="F635" s="157"/>
      <c r="G635" s="157"/>
    </row>
    <row r="636" spans="2:7" x14ac:dyDescent="0.2">
      <c r="B636" s="156"/>
      <c r="C636" s="157"/>
      <c r="D636" s="157"/>
      <c r="E636" s="158"/>
      <c r="F636" s="157"/>
      <c r="G636" s="157"/>
    </row>
    <row r="637" spans="2:7" x14ac:dyDescent="0.2">
      <c r="B637" s="156"/>
      <c r="C637" s="157"/>
      <c r="D637" s="157"/>
      <c r="E637" s="158"/>
      <c r="F637" s="157"/>
      <c r="G637" s="157"/>
    </row>
    <row r="638" spans="2:7" x14ac:dyDescent="0.2">
      <c r="B638" s="156"/>
      <c r="C638" s="157"/>
      <c r="D638" s="157"/>
      <c r="E638" s="158"/>
      <c r="F638" s="157"/>
      <c r="G638" s="157"/>
    </row>
    <row r="639" spans="2:7" x14ac:dyDescent="0.2">
      <c r="B639" s="156"/>
      <c r="C639" s="157"/>
      <c r="D639" s="157"/>
      <c r="E639" s="158"/>
      <c r="F639" s="157"/>
      <c r="G639" s="157"/>
    </row>
    <row r="640" spans="2:7" x14ac:dyDescent="0.2">
      <c r="B640" s="156"/>
      <c r="C640" s="157"/>
      <c r="D640" s="157"/>
      <c r="E640" s="158"/>
      <c r="F640" s="157"/>
      <c r="G640" s="157"/>
    </row>
    <row r="641" spans="1:7" x14ac:dyDescent="0.2">
      <c r="B641" s="156"/>
      <c r="C641" s="157"/>
      <c r="D641" s="157"/>
      <c r="E641" s="158"/>
      <c r="F641" s="157"/>
      <c r="G641" s="157"/>
    </row>
    <row r="644" spans="1:7" x14ac:dyDescent="0.2">
      <c r="B644" s="153"/>
      <c r="C644" s="155"/>
      <c r="D644" s="155"/>
      <c r="E644" s="143"/>
      <c r="F644" s="155"/>
      <c r="G644" s="155"/>
    </row>
    <row r="646" spans="1:7" x14ac:dyDescent="0.2">
      <c r="B646" s="153"/>
      <c r="C646" s="155"/>
      <c r="D646" s="155"/>
      <c r="E646" s="143"/>
      <c r="F646" s="155"/>
      <c r="G646" s="155"/>
    </row>
    <row r="647" spans="1:7" s="170" customFormat="1" x14ac:dyDescent="0.2">
      <c r="A647" s="140"/>
      <c r="B647" s="138"/>
      <c r="C647" s="139"/>
      <c r="D647" s="139"/>
      <c r="E647" s="134"/>
      <c r="F647" s="139"/>
      <c r="G647" s="139"/>
    </row>
  </sheetData>
  <mergeCells count="1">
    <mergeCell ref="A1:G1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90" firstPageNumber="7" fitToHeight="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9</vt:i4>
      </vt:variant>
    </vt:vector>
  </HeadingPairs>
  <TitlesOfParts>
    <vt:vector size="14" baseType="lpstr">
      <vt:lpstr>bilanca</vt:lpstr>
      <vt:lpstr>prihodi</vt:lpstr>
      <vt:lpstr>rashodi-opći dio</vt:lpstr>
      <vt:lpstr>račun financiranja</vt:lpstr>
      <vt:lpstr>posebni dio </vt:lpstr>
      <vt:lpstr>'posebni dio '!Ispis_naslova</vt:lpstr>
      <vt:lpstr>prihodi!Ispis_naslova</vt:lpstr>
      <vt:lpstr>'račun financiranja'!Ispis_naslova</vt:lpstr>
      <vt:lpstr>'rashodi-opći dio'!Ispis_naslova</vt:lpstr>
      <vt:lpstr>bilanca!Podrucje_ispisa</vt:lpstr>
      <vt:lpstr>'posebni dio '!Podrucje_ispisa</vt:lpstr>
      <vt:lpstr>prihodi!Podrucje_ispisa</vt:lpstr>
      <vt:lpstr>'račun financiranja'!Podrucje_ispisa</vt:lpstr>
      <vt:lpstr>'rashodi-opći dio'!Podrucje_ispisa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Marijeta Pavlić</dc:creator>
  <cp:lastModifiedBy>Ida H.</cp:lastModifiedBy>
  <cp:lastPrinted>2018-12-10T09:23:46Z</cp:lastPrinted>
  <dcterms:created xsi:type="dcterms:W3CDTF">2001-11-29T15:00:47Z</dcterms:created>
  <dcterms:modified xsi:type="dcterms:W3CDTF">2018-12-10T09:25:44Z</dcterms:modified>
</cp:coreProperties>
</file>